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herrera\OneDrive - Sistema Estatal de Radio y Televisión (SERTV)\Documentos\TRANSPARENCIA\Compras\Actos Públicos 2025\"/>
    </mc:Choice>
  </mc:AlternateContent>
  <xr:revisionPtr revIDLastSave="0" documentId="13_ncr:1_{A337A5D7-A117-4C3C-9FB2-92243BBA39E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tos-publicos-contrata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704" i="1" l="1"/>
</calcChain>
</file>

<file path=xl/sharedStrings.xml><?xml version="1.0" encoding="utf-8"?>
<sst xmlns="http://schemas.openxmlformats.org/spreadsheetml/2006/main" count="3491" uniqueCount="1324">
  <si>
    <t>DETALLE DE ACTOS PÚBLICOS ADJUDICADOS</t>
  </si>
  <si>
    <t>Número del Acto Público</t>
  </si>
  <si>
    <t>Nombre del Acto Público</t>
  </si>
  <si>
    <t>Tipo de Compra</t>
  </si>
  <si>
    <t>Empresa Adjudicada</t>
  </si>
  <si>
    <t>Fecha del Acto</t>
  </si>
  <si>
    <t>Cantidad Comprada</t>
  </si>
  <si>
    <t>Valor Unitario</t>
  </si>
  <si>
    <t>Valor de Compra</t>
  </si>
  <si>
    <t>Descripción del Artículo de Compra</t>
  </si>
  <si>
    <t>Servicio de espacio de tiempo en satélite para transmisiones en vivo</t>
  </si>
  <si>
    <t>Servicio de traducción de documentos en diversos idiomas</t>
  </si>
  <si>
    <t>Intermarketing, Inc</t>
  </si>
  <si>
    <t>Hidro Power System, Inc.</t>
  </si>
  <si>
    <t>Verité Producciones, S.A.</t>
  </si>
  <si>
    <t>Cangas Trucks Panamá, S.A.</t>
  </si>
  <si>
    <t>Spokane Media Corp, S.A.</t>
  </si>
  <si>
    <t>2025-1-31-01-07-CM-000349</t>
  </si>
  <si>
    <t>Servicio de alquiler de grúa con cadena de cámara (con fibra y control de video) para el Desfile de las Mil Polleras</t>
  </si>
  <si>
    <t>Compra menor</t>
  </si>
  <si>
    <t>Servicio de grúa con cadena de cámara (con fibra y control de video)</t>
  </si>
  <si>
    <t>2024-1-31-01-99-CM-000293</t>
  </si>
  <si>
    <t>Servicio de mantenimiento preventivo y correctivo de las plantas eléctricas ubicadas en los sitios de transmisión de SERTV</t>
  </si>
  <si>
    <t xml:space="preserve">Servicio de mantenimiento preventivo y correctivo de las plantas eléctricas ubicadas en los sitios de transmisión de SERTV </t>
  </si>
  <si>
    <t>2025-1-31-01-07-CM-000350</t>
  </si>
  <si>
    <t>Servicio de operación de un sistema de captura de imagen aéreas o drone para la transmisión en vivo del Desfile de las Mil Polleras</t>
  </si>
  <si>
    <t>Zoombeats International Sdad Ltda</t>
  </si>
  <si>
    <t xml:space="preserve">	2025-1-31-01-08-CM-000348</t>
  </si>
  <si>
    <t>Servicio de lavado de autos de la flota vehicular de SERTV</t>
  </si>
  <si>
    <t>Nubasa Cleaners</t>
  </si>
  <si>
    <t>Servicio de lavado para 30 sedanes</t>
  </si>
  <si>
    <t>Servicio de lavado para 25 pick up</t>
  </si>
  <si>
    <t>Servicio de lavado para 9 camiones 4x4</t>
  </si>
  <si>
    <t>Servicio de lavado para 14 busitos de 15 pasajeros</t>
  </si>
  <si>
    <t>Servicio de lavado para 5 camiones grandes</t>
  </si>
  <si>
    <t>Servicio de lavado para 2 camiones chicos</t>
  </si>
  <si>
    <t>Servicio de lavado para 2 busitos de 30 pasajeros</t>
  </si>
  <si>
    <t xml:space="preserve">	2024-1-31-01-08-CM-000347</t>
  </si>
  <si>
    <t>Servicio de reparación de carrocería para vagón</t>
  </si>
  <si>
    <t>Reparación de carrocería para vagón</t>
  </si>
  <si>
    <t>2025-1-31-01-08-CM-000352</t>
  </si>
  <si>
    <t>Satélite y Comunicaciones</t>
  </si>
  <si>
    <t>Servicio de espacio de tiempo en satélite para transmisiones en vivo, banda C</t>
  </si>
  <si>
    <t>2025-1-31-01-08-CM-000353</t>
  </si>
  <si>
    <t>Servicio de alquiler y operación de equipo broadcast de repetición y gráficos para las transmisiones de Sertv Deportes</t>
  </si>
  <si>
    <t>Scd Ingeniería, S.A.</t>
  </si>
  <si>
    <t>Servicio de alquiler y operación de equipo broadcast de repetición y gráficos</t>
  </si>
  <si>
    <t xml:space="preserve">	2025-1-31-01-08-CM-000356</t>
  </si>
  <si>
    <t>Servicio de alquiler de sistema de transmisión y recepción portátil</t>
  </si>
  <si>
    <t>Alquiler de un sistema de transmisión y recepción portátil de audio y video mediante redes inalámbricas</t>
  </si>
  <si>
    <t xml:space="preserve">	2025-1-31-01-08-CM-000355</t>
  </si>
  <si>
    <t>Servicio de alquiler de grúa con cámara</t>
  </si>
  <si>
    <t>Servicio de alquiler de grúa con cadena de cámara (con fibra y control de video) para el evento Panamá Jazz Festival</t>
  </si>
  <si>
    <t>2025-1-31-01-08-CM-000361</t>
  </si>
  <si>
    <t>Hectacorp Inc.</t>
  </si>
  <si>
    <t>2024-1-31-01-08-CM-000340</t>
  </si>
  <si>
    <t>Servicios de auditoría externa: revisión de los estados financieros de SERTV, los registros contables y de planillas para los periodos que finalizaron al 31 de diciembre de 2023 y 2024 y los del 2025</t>
  </si>
  <si>
    <t>Nexia Auditores, S.A.</t>
  </si>
  <si>
    <t>Servicios de auditoría externa: revisión de los estados financieros de SERTV, los registros contables y de planillas para los períodos que finalizarán al 31 de diciembre de 2023, 2024 y 2025</t>
  </si>
  <si>
    <t>2024-1-31-01-08-CM-000345</t>
  </si>
  <si>
    <t>Servicio de mantenimiento preventivo y correctivo de los aires acondicionados del edificio principal de SERTV</t>
  </si>
  <si>
    <t>Refricentro Alpe, S.A.</t>
  </si>
  <si>
    <t>2025-1-31-01-08-CM-000363</t>
  </si>
  <si>
    <t>Adquisición de certificados de regalos</t>
  </si>
  <si>
    <t>Supermercados Xtra, S.A.</t>
  </si>
  <si>
    <t>Certificados de regalos para los camarógrafos</t>
  </si>
  <si>
    <t>2025-1-31-01-08-CM-000359</t>
  </si>
  <si>
    <t>Alquiler de vehículo de 7 pasajeros</t>
  </si>
  <si>
    <t>Alquiler de vehículo tipo camioneta de 7 pasajeros</t>
  </si>
  <si>
    <t>2025-1-31-01-08-CM-000362</t>
  </si>
  <si>
    <t>Hotel salón para brindis de los camarógrafos</t>
  </si>
  <si>
    <t>Busport, S.A.</t>
  </si>
  <si>
    <t>Hotel salón para brindis de los camarógrafos con almuerzo buffet - 10% de servicio</t>
  </si>
  <si>
    <t xml:space="preserve">	2025-1-31-01-08-CM-000365</t>
  </si>
  <si>
    <t>Servicio de alquiler de tarima para evento deportivo</t>
  </si>
  <si>
    <t>Presol, S.A.</t>
  </si>
  <si>
    <t>2025-1-31-01-08-CM-000364</t>
  </si>
  <si>
    <t>Servicio de alquiler de depósito</t>
  </si>
  <si>
    <t>Golden Storage, Corp.</t>
  </si>
  <si>
    <t>Depósito de 15m2, climatizado con altura de 2.5m</t>
  </si>
  <si>
    <t>Seguro de cobertura hasta de 800.00</t>
  </si>
  <si>
    <t>2025-1-31-01-08-CM-000355</t>
  </si>
  <si>
    <t>Hectacorp, Inc.</t>
  </si>
  <si>
    <t>Servicio de operación de un sistema de captura de imagen aéreas o drone para la transmisión en directo del Desfile de las Mil polleras.</t>
  </si>
  <si>
    <t>2025-1-31-01-08-CM-000369</t>
  </si>
  <si>
    <t>Servicio de limpieza profunda de sofá, butaca y alfombras</t>
  </si>
  <si>
    <t>Eiger Business, S.A.</t>
  </si>
  <si>
    <t>2025-1-31-01-08-CM-000368</t>
  </si>
  <si>
    <t>Adquisición de insumos de protección para trabajos en alturas</t>
  </si>
  <si>
    <t>Rocayol Safety &amp; Industrial Center, S.A.</t>
  </si>
  <si>
    <t>Protector de oído dieléctrico</t>
  </si>
  <si>
    <t>Botas negras puntera y plantilla de fibra impermeable</t>
  </si>
  <si>
    <t>Lámpara para casco con baterías</t>
  </si>
  <si>
    <t>Guantes de rapel táctico de piel Premium x large</t>
  </si>
  <si>
    <t>2025-1-31-01-08-CM-000366</t>
  </si>
  <si>
    <t>Luis Alberto Ortega Castillo</t>
  </si>
  <si>
    <t>2025-1-31-01-04-CM-000371</t>
  </si>
  <si>
    <t>Servicio de alquiler de set virtual</t>
  </si>
  <si>
    <t>Servicio de alquiler de set virtual. Del 14 al 16 de febrero de 2025</t>
  </si>
  <si>
    <t>2025-1-31-01-04-CM-000374</t>
  </si>
  <si>
    <t>Alquiler de baños tipo remolque para la transmisión del Festival del almojábano</t>
  </si>
  <si>
    <t>Tecnología Sanitaria, S.A.</t>
  </si>
  <si>
    <t>Alquiler de remolque Premiere transmisión del desfile de carretas del Festival del almojábano el 16 y 17 de febrero de 2025</t>
  </si>
  <si>
    <t>Alquiler de remolque Premiere transmisión del desfile de carretas del Festival del almojábano del 14 al 17 de febrero de 2025</t>
  </si>
  <si>
    <t>2025-1-31-01-08-CM-000375</t>
  </si>
  <si>
    <t>Servicio de alquiler de captura de imágenes y video de un mini helicóptero "drone" con cámara incorporada UHD</t>
  </si>
  <si>
    <t>2025-1-31-01-08-CM-000356</t>
  </si>
  <si>
    <t>Spokane Media Corp., S.A.</t>
  </si>
  <si>
    <t>Servicio de alquiler de un sistema de transmisión y recepción portátil de audio y video mediante redes inalámbricas</t>
  </si>
  <si>
    <t>2025-1-31-01-08-CM-000380</t>
  </si>
  <si>
    <t>Salón hotel para taller de cuerdas para camarógrafos y fotógrafos</t>
  </si>
  <si>
    <t>Metropolitan Hotels, S.A.</t>
  </si>
  <si>
    <t>Hotel salón para taller de cuerdas para los camarógrafos y fotógrafos</t>
  </si>
  <si>
    <t>Servicio de equipo audiovisual (2 bocinas, 1 consola, 2 micrófonos inalámbricos de mano o solapa, música ambiental y técnico de audio)</t>
  </si>
  <si>
    <t>Servicio del 10% del hotel</t>
  </si>
  <si>
    <t>2025-1-31-01-08-PS-000033</t>
  </si>
  <si>
    <t>Servicio de licencia de carácter no exclusivo por la comunicación pública de fonogramas</t>
  </si>
  <si>
    <t>Procedimiento especial</t>
  </si>
  <si>
    <t>Sociedad Panameña de Productores Fonográficos (Produce)</t>
  </si>
  <si>
    <t>2025-1-31-01-08-CM-000373</t>
  </si>
  <si>
    <t>Adquisición de auriculares para monitoreo de encoloración cerrada</t>
  </si>
  <si>
    <t>Lessa Engineering Group, S.A.</t>
  </si>
  <si>
    <t>2024-1-31-01-08-LP-000001</t>
  </si>
  <si>
    <t>Adquisición de vehículos tipo camioneta para uso de SERTV</t>
  </si>
  <si>
    <t>Licitación pública</t>
  </si>
  <si>
    <t>Grupo Auto Comercial, S.A.</t>
  </si>
  <si>
    <t>Camioneta Suv’s grande, automática y gasolina</t>
  </si>
  <si>
    <t>2025-1-31-01-04-CM-000370</t>
  </si>
  <si>
    <t>Verite Producciones, S.A.</t>
  </si>
  <si>
    <t>Servicio de alquiler de grúa con cámara del 14 al 16 de febrero</t>
  </si>
  <si>
    <t>2025-1-31-01-08-CM-000379</t>
  </si>
  <si>
    <t>Adquisición de inyectores para Toyota Prado del 2017</t>
  </si>
  <si>
    <t>Ricardo Perez, S.A.</t>
  </si>
  <si>
    <t>Conjunto de inyectores para Toyota Prado 2017</t>
  </si>
  <si>
    <t>2025-1-31-01-08-CM-000367</t>
  </si>
  <si>
    <t>Adquisición de los derechos de uso no exclusivo de la transmisión para la primera serie de las Américas 2025</t>
  </si>
  <si>
    <t>Asociación Pro Béisbol de Panamá (APBP)</t>
  </si>
  <si>
    <t>2025-1-31-01-08-CM-000365</t>
  </si>
  <si>
    <t>2024-1-31-01-08-CM-000343</t>
  </si>
  <si>
    <t>Generadores eléctricos con remolque para uso de las unidades móviles de SERTV</t>
  </si>
  <si>
    <t>Grupo Aj Global, S.A.</t>
  </si>
  <si>
    <t xml:space="preserve">	2025-1-31-01-08-CM-000378</t>
  </si>
  <si>
    <t>Servicio de revisión mantenimiento y recarga de extintores</t>
  </si>
  <si>
    <t>Jr Protection, S.A.</t>
  </si>
  <si>
    <t>Servicio de revisión, mantenimiento y recarga de extintores, polvo químico ABC de 20 libras</t>
  </si>
  <si>
    <t>Servicio de revisión, mantenimiento y recarga de extintoresM polvo químico ABC de 10 libras</t>
  </si>
  <si>
    <t>Servicio de revisión, mantenimiento y recarga de extintores, polvo químico, ABC de 5 libras</t>
  </si>
  <si>
    <t>Servicio de revisión, mantenimiento y recarga de extintores, bióxido BC de 15 libras</t>
  </si>
  <si>
    <t>2025-1-31-01-08-CM-000381</t>
  </si>
  <si>
    <t>Adquisición de pinturas y juego de bandeja plástica</t>
  </si>
  <si>
    <t>Distribuidora GSQ Panamá, S.A.</t>
  </si>
  <si>
    <t>Pintura acrílica satinada, sin olor para interiores</t>
  </si>
  <si>
    <t>Juego de bandejas plásticas para pintar</t>
  </si>
  <si>
    <t xml:space="preserve">	2025-1-31-01-08-CM-000384</t>
  </si>
  <si>
    <t>Impresión de la memoria institucional de SERTV 2024</t>
  </si>
  <si>
    <t>Nova Print, S.A.</t>
  </si>
  <si>
    <t>Servicio de impresión de memoria 2024 en cartón de empaste, cocido estilo francés, impresión full color, papel satinado 100%</t>
  </si>
  <si>
    <t>2025-1-31-01-08-CM-000376</t>
  </si>
  <si>
    <t>Adquisición de aceite para transmisión  y filtro para Ford Ranger 2015</t>
  </si>
  <si>
    <t>For Auto Panamá, S.A.</t>
  </si>
  <si>
    <t>Filtros de T/A 6RB80 Ranger F/150. Para Ford Ranger 2015</t>
  </si>
  <si>
    <t>Aceite de transmisión (1/4) para Ford Ranger 2015</t>
  </si>
  <si>
    <t xml:space="preserve">	2024-1-31-01-08-PE-000009</t>
  </si>
  <si>
    <t>Servicio informativo a través de plataforma digital, para SERTV</t>
  </si>
  <si>
    <t>Procedimiento excepcional</t>
  </si>
  <si>
    <t>Agencia EFE, S.A.</t>
  </si>
  <si>
    <t>2025-1-31-01-08-CM-000382</t>
  </si>
  <si>
    <t>Suministro de lámparas led para exterior</t>
  </si>
  <si>
    <t>International Hardware, Corp.</t>
  </si>
  <si>
    <t>Lámparas led para exterior, sumergible</t>
  </si>
  <si>
    <t xml:space="preserve">	2025-1-31-01-08-CM-000386</t>
  </si>
  <si>
    <t>Suministro e instalación de tina (cobertor para  vagón de Ford Ranger 2024)</t>
  </si>
  <si>
    <t>Deco Auto, S.A.</t>
  </si>
  <si>
    <t>Suministro e instalación de tina (cobertor para  vagón de Ford Ranger 2024</t>
  </si>
  <si>
    <t>2025-1-31-01-08-LP-000005</t>
  </si>
  <si>
    <t>Modernización del sistema de ascensor del edificio de SERTV</t>
  </si>
  <si>
    <t>Hi Tech Equipments Panamá, S.A.</t>
  </si>
  <si>
    <t>2025-1-31-01-08-CM-000383</t>
  </si>
  <si>
    <t>Servicio de inserción en el sistema de cable y su distribución a nivel nacional para Sertv Deportes</t>
  </si>
  <si>
    <t>Telecomunicaciones Digitales, S.A.</t>
  </si>
  <si>
    <t>Servicio de instalación</t>
  </si>
  <si>
    <t xml:space="preserve">	2025-1-31-01-99-CM-000396</t>
  </si>
  <si>
    <t>Servicio de alquiler de baños para SERTV</t>
  </si>
  <si>
    <t>Alquiler de sanitario sencillo para la transmisión de los desfiles de 3 y 4 de noviembre ruta 1 Casco Antiguo</t>
  </si>
  <si>
    <t>Alquiler de sanitario sencillo para la transmisión del desfile del 28 de noviembre en Chiriquí</t>
  </si>
  <si>
    <t>Alquiler de sanitario sencillo para la transmisión de la Feria de Azuero, Los Santos</t>
  </si>
  <si>
    <t>Alquiler de sanitario sencillo para la transmisión del desfile del 10 de noviembre en Los Santos</t>
  </si>
  <si>
    <t>Alquiler de sanitario sencillo para la transmisión del Festival del Manito en Ocú, Herrera</t>
  </si>
  <si>
    <t>Alquiler de sanitario sencillo para la transmisión de la Feria de David y Desfile de Polleras Blancas en Chiriquí</t>
  </si>
  <si>
    <t>Alquiler de sanitario sencillo para la transmisión de Semana Santa viviente en Pesé, Herrera</t>
  </si>
  <si>
    <t>Alquiler de sanitario sencillo para la transmisión de la misa y procesión de Santa Librada</t>
  </si>
  <si>
    <t>Alquiler de sanitario sencillo para la transmisión del Festival de la Mejorana en Guararé</t>
  </si>
  <si>
    <t>Alquiler de sanitario sencillo para la transmisión del Festival del Sombrero Pintado en Coclé</t>
  </si>
  <si>
    <t>Alquiler de sanitario sencillo para la transmisión de los desfiles del 3 y 4 de noviembre ruta 2 Vía España</t>
  </si>
  <si>
    <t>Alquiler de sanitario sencillo para la transmisión de los desfiles patrios del 5 de noviembre en Colón</t>
  </si>
  <si>
    <t>Alquiler de sanitario sencillo para la transmisión del desfile de navidad en la ciudad de Panamá</t>
  </si>
  <si>
    <t>2025-1-31-01-08-CM-000390</t>
  </si>
  <si>
    <t>Adquisición de banderolas y manteles</t>
  </si>
  <si>
    <t>Grupo LYT, S.A.</t>
  </si>
  <si>
    <t>Banderolas tipo "vela" con impresión sublimada de 5 metros de alto x 1.07 metros de ancho a doble cara</t>
  </si>
  <si>
    <t xml:space="preserve">Manteles ajustables de tela Scuba sublimados de 6 pies de ancho (61 cm) x 5 pies de largo (152.5 cm) por 30 pulgadas de alto (76.2 cm) en color azul con impresión de logo grande a dos caras </t>
  </si>
  <si>
    <t>2025-1-31-01-08-CM-000392</t>
  </si>
  <si>
    <t>Suministro de suspensión, defensa y repuestos para el vehículo Ford Ranger</t>
  </si>
  <si>
    <t>Jean Carlos Castellanos</t>
  </si>
  <si>
    <t>Servicio de mano de obra para la instalación de repuestos para el Ford Ranger 2024</t>
  </si>
  <si>
    <t>Grapas de muelle para Ford Ranger 2024</t>
  </si>
  <si>
    <t>Winch sec 8 eléctrico cable sintético</t>
  </si>
  <si>
    <t>Kit de espaciador de ballesta para Ford Ranger 2024</t>
  </si>
  <si>
    <t>Suministro de defensa delantera para Ford Ranger 2024</t>
  </si>
  <si>
    <t>Instalación de defensa delantera de Ford Ranger 2024</t>
  </si>
  <si>
    <t>Espirales delanteros para Ford Ranger 2024</t>
  </si>
  <si>
    <t>Amortiguadores delanteros para Ford Ranger 2024</t>
  </si>
  <si>
    <t>Amortiguadores traseros para Ford Ranger 2024</t>
  </si>
  <si>
    <t>2025-1-31-01-08-CM-000351</t>
  </si>
  <si>
    <t>SCD Ingeniería, S.A.</t>
  </si>
  <si>
    <t>2025-1-31-01-08-CM-000387</t>
  </si>
  <si>
    <t>Adquisición de materiales eléctricos</t>
  </si>
  <si>
    <t>Omega Marine Supply, S.A.</t>
  </si>
  <si>
    <t>Tubo led lineal de 6500k 9w</t>
  </si>
  <si>
    <t>Betector de voltaje 12-1000v</t>
  </si>
  <si>
    <t>Breaker de un polo y 120v con potencia de 30 AMP</t>
  </si>
  <si>
    <t>Cordón de caucho de 1 m calibre 12 AWG color negro</t>
  </si>
  <si>
    <t xml:space="preserve">	2025-1-31-01-08-CM-000388</t>
  </si>
  <si>
    <t>Adquisición de vale</t>
  </si>
  <si>
    <t>Pluxee Panama, S.A.</t>
  </si>
  <si>
    <t>Adquisición de vales (libretas con 6 cupones de vale en denominación de 5.00 c/u)</t>
  </si>
  <si>
    <t>Comisión del 5%</t>
  </si>
  <si>
    <t xml:space="preserve">	2025-1-31-01-08-CM-000389</t>
  </si>
  <si>
    <t>Servicio de diagnóstico completo para aire acondicionado de vehículos de SERTV</t>
  </si>
  <si>
    <t>Servicio de diagnóstico completo para aire acondicionado para camiones</t>
  </si>
  <si>
    <t>Servicio de diagnóstico completo para aire acondicionado para busitos</t>
  </si>
  <si>
    <t>Servicio de diagnóstico completo para aire acondicionado para sedanes</t>
  </si>
  <si>
    <t>Servicio de diagnóstico completo para aire acondicionado para pick up</t>
  </si>
  <si>
    <t>Servicio de diagnóstico completo para aire acondicionado para camionetas</t>
  </si>
  <si>
    <t xml:space="preserve">	2025-1-31-01-08-LP-000006</t>
  </si>
  <si>
    <t>Servicio de captura de imágenes y video de un mini helicóptero "drone" con cámara incorporada UHD</t>
  </si>
  <si>
    <t xml:space="preserve">	2025-1-31-01-04-CM-000395</t>
  </si>
  <si>
    <t>Servicio de alquiler de set virtual para la Feria internacional de David</t>
  </si>
  <si>
    <t>Servicio de alquiler de set virtual del 14 al 16 de marzo de 2025</t>
  </si>
  <si>
    <t>2025-1-31-01-08-CM-000393</t>
  </si>
  <si>
    <t>Adquisición de licencia</t>
  </si>
  <si>
    <t>SCI Technology, S.A.</t>
  </si>
  <si>
    <t>Adquisición de licencia de acceso para sistema de recursos humanos</t>
  </si>
  <si>
    <t>2025-1-31-01-08-CM-000397</t>
  </si>
  <si>
    <t>Adquisición de sillas apilables de PVC</t>
  </si>
  <si>
    <t>Socar Business, Inc.</t>
  </si>
  <si>
    <t>Sillas apilables de PVC color negro</t>
  </si>
  <si>
    <t xml:space="preserve">	2025-1-31-01-08-CM-000399</t>
  </si>
  <si>
    <t>Adquisición de insumo de oficina</t>
  </si>
  <si>
    <t>Minas 0.5 para lápiz mecánico. Ver cotización y ficha técnica</t>
  </si>
  <si>
    <t>Líquido corrector. Ver cotización y ficha técnica</t>
  </si>
  <si>
    <t>Lápiz mecánico. Ver cotización y ficha técnica</t>
  </si>
  <si>
    <t>Folder legal manila. Ver cotización y ficha técnica</t>
  </si>
  <si>
    <t>Folder legal azul. Ver cotización y ficha técnica</t>
  </si>
  <si>
    <t>Folder legal rojo. Ver cotización y ficha técnica</t>
  </si>
  <si>
    <t>Folder legal amarillo. Ver cotización y ficha técnica</t>
  </si>
  <si>
    <t>Ligas # 33. Ver cotización y ficha técnica</t>
  </si>
  <si>
    <t>Folder legal verde. Ver cotización y ficha técnica</t>
  </si>
  <si>
    <t>2025-1-31-01-08-CM-000398</t>
  </si>
  <si>
    <t>Servicio de actualización para consola de audio</t>
  </si>
  <si>
    <t>ADM Producciones, S.A.</t>
  </si>
  <si>
    <t xml:space="preserve">	2025-1-31-01-08-CM-000377</t>
  </si>
  <si>
    <t>Servicio de bloque de 16 direcciones IP públicas</t>
  </si>
  <si>
    <t>Servicio de bloque de 16 direcciones IP públicas  de enero a diciembre de 2025</t>
  </si>
  <si>
    <t>2025-1-31-01-08-CM-000391</t>
  </si>
  <si>
    <t>Adquisición de certificados SSL</t>
  </si>
  <si>
    <t>Isis Lisseth Reyna Herrera</t>
  </si>
  <si>
    <t>Certificado SSL</t>
  </si>
  <si>
    <t>2024-1-31-01-08-CM-000341</t>
  </si>
  <si>
    <t>Servicio de instalación de extractores para el edificio de SERTV</t>
  </si>
  <si>
    <t>Ingeniería y Sistemas Acondicionados, S.A.</t>
  </si>
  <si>
    <t>2025-1-31-01-08-CM-000403</t>
  </si>
  <si>
    <t>Servicio de comida a requerimiento</t>
  </si>
  <si>
    <t>La cocina de Nono, S.A.</t>
  </si>
  <si>
    <t>Desayunos servidos en desechables individuales</t>
  </si>
  <si>
    <t>Refrigerios gourmet servidos en desechable individuales</t>
  </si>
  <si>
    <t>Comidas (almuerzo y cenas) servidas en desechable individuales</t>
  </si>
  <si>
    <t>2025-1-31-01-99-LP-000008</t>
  </si>
  <si>
    <t>Servicio de alquiler de set virtual para eventos de promoción</t>
  </si>
  <si>
    <t>Alquiler de set virtual</t>
  </si>
  <si>
    <t>2024-1-31-01-99-CM-000346</t>
  </si>
  <si>
    <t>Servicio de mantenimiento preventivo y correctivo de los aires acondicionados de los sitios de transmisión de SERTV</t>
  </si>
  <si>
    <t>Sistema Ininterrumpido de Energía, S.A.</t>
  </si>
  <si>
    <t>Servicio de mantenimiento preventivo y correctivo de los aires acondicionados de los sitios de transmisión</t>
  </si>
  <si>
    <t>2025-1-31-01-08-CM-000404</t>
  </si>
  <si>
    <t>Suministro e instalación de bases de concreto y estructura de metal para instalación de vagón</t>
  </si>
  <si>
    <t>Dionisio Ibarra y Compañía, S.A.</t>
  </si>
  <si>
    <t>2025-1-31-01-08-CM-000418</t>
  </si>
  <si>
    <t>Adquisición de cruceta eje para camión HD 120</t>
  </si>
  <si>
    <t>Hyundai Truck and Bus Panama, S.A.</t>
  </si>
  <si>
    <t>Cruceta eje de mando para el camión HD 120.</t>
  </si>
  <si>
    <t>2025-1-31-01-08-CM-000412</t>
  </si>
  <si>
    <t>Servicio de desinstalación e instalación de aires acondicionados tipo split</t>
  </si>
  <si>
    <t>Multifrio Panamá Group, S.A.</t>
  </si>
  <si>
    <t>Servicio de desinstalación de dos (2) aires acondicionados tipo split con placas 16898 y 14018.</t>
  </si>
  <si>
    <t>Servicio de desinstalación de aire acondicionado tipo Split con placa 15906 e instalación de nueva unidad de aire acondicionado con placa 21754</t>
  </si>
  <si>
    <t>2025-1-31-01-08-CM-000420</t>
  </si>
  <si>
    <t>Conectores Enthercom y carretes para cable</t>
  </si>
  <si>
    <t>Inversiones y Seguridad Industrial, S.A.</t>
  </si>
  <si>
    <t>Conector Ethercom macho</t>
  </si>
  <si>
    <t>Conector Ethercom  de chasis hembra</t>
  </si>
  <si>
    <t>Carretes para cable</t>
  </si>
  <si>
    <t>2025-1-31-01-08-CM-000422</t>
  </si>
  <si>
    <t>Adquisición de baterías alcalinas de 9 voltios y baterías alcalinas AA</t>
  </si>
  <si>
    <t>Business Suppliers, S.A.</t>
  </si>
  <si>
    <t xml:space="preserve">Batería alcalina AA de 1.5v paquete de 2 </t>
  </si>
  <si>
    <t>Batería alcalina 9 voltios</t>
  </si>
  <si>
    <t>2025-1-31-01-08-CM-000405</t>
  </si>
  <si>
    <t>Servicio de reparación de vehículo</t>
  </si>
  <si>
    <t>Intermarketing, Inc.</t>
  </si>
  <si>
    <t xml:space="preserve">	2025-1-31-01-08-PS-000034</t>
  </si>
  <si>
    <t>Adquisición de banderas nacional en tela Indian Head tamaño 48" x 72"</t>
  </si>
  <si>
    <t xml:space="preserve">Instituto Panameño de Habilitación Especial </t>
  </si>
  <si>
    <t>Banderas nacional en tela Indian head tamaño 48" x 72"</t>
  </si>
  <si>
    <t>2025-1-31-01-08-CM-000417</t>
  </si>
  <si>
    <t>Servicio para el reemplazo  de  módulo completo de pantalla Macbook Pro</t>
  </si>
  <si>
    <t>Rubén Darío Álvarez Merel</t>
  </si>
  <si>
    <t>Pantalla para Macbook pro 2019 - color silver</t>
  </si>
  <si>
    <t>2025-1-31-01-08-CM-000423</t>
  </si>
  <si>
    <t>Servicio de instalación de vallas publicitarias en la cerca del edificio de SERTV</t>
  </si>
  <si>
    <t>Proyectos Gráficos y Estructuras, S.A.</t>
  </si>
  <si>
    <t>Estructuras para montar vallas</t>
  </si>
  <si>
    <t xml:space="preserve">Servicio de instalación de vallas publicitarias en la cerca del edificio de SERTV </t>
  </si>
  <si>
    <t>Impresión de vallas a full color de vinil laminado con protección solar y anti-grafiti</t>
  </si>
  <si>
    <t>Instalación de vallas sobre las estructuras</t>
  </si>
  <si>
    <t>2025-1-31-01-08-CM-000410</t>
  </si>
  <si>
    <t>Servicio de publicidad en mini tren</t>
  </si>
  <si>
    <t>Express Mall, S.A.</t>
  </si>
  <si>
    <t>Rotulación del mini tren que recorre Albrook Mall</t>
  </si>
  <si>
    <t>Impresiones, rotulación y disinstalación</t>
  </si>
  <si>
    <t>2025-1-31-01-08-CM-000360</t>
  </si>
  <si>
    <t>Servicio de capacitación para uso  y manejo de drones</t>
  </si>
  <si>
    <t>Mag Flight Training, S.A.</t>
  </si>
  <si>
    <t>Servicio de capacitación para uso y manejo de drones</t>
  </si>
  <si>
    <t xml:space="preserve">	2025-1-31-01-08-CM-000408</t>
  </si>
  <si>
    <t>Servicio de alquiler de cinco (5) dispensadores de agua en las instalaciones de SERTV</t>
  </si>
  <si>
    <t>Hidrosoluciones Tecnológicas, S.A.</t>
  </si>
  <si>
    <t xml:space="preserve">Servicio de alquiler de cinco (5) dispensadores de agua </t>
  </si>
  <si>
    <t xml:space="preserve">	2025-1-31-01-08-CM-000406</t>
  </si>
  <si>
    <t>Adquisición de licencia de edición de audio, video y animaciones para SERTV</t>
  </si>
  <si>
    <t>Dataserve, S.A.</t>
  </si>
  <si>
    <t xml:space="preserve">Software de edición de audio, video y animaciones </t>
  </si>
  <si>
    <t xml:space="preserve">Software de edición de video </t>
  </si>
  <si>
    <t xml:space="preserve">Software de edición de audio </t>
  </si>
  <si>
    <t>Software de edición de animaciones</t>
  </si>
  <si>
    <t xml:space="preserve">	2025-1-31-01-08-CM-000419</t>
  </si>
  <si>
    <t>Adquisición de repuestos para los vehículos Nissan Frontier y Toyota Hilux</t>
  </si>
  <si>
    <t>Tianyi Wen Loo</t>
  </si>
  <si>
    <t>Kit embrague</t>
  </si>
  <si>
    <t>Terminal externo</t>
  </si>
  <si>
    <t>Terminal interno</t>
  </si>
  <si>
    <t>Plato</t>
  </si>
  <si>
    <t xml:space="preserve">	2025-1-31-01-08-CM-000429</t>
  </si>
  <si>
    <t>Pluxee Panamá, S.A.</t>
  </si>
  <si>
    <t>Vales (libretas con 6 cupones de vale en denominación de 5.00 c/u)</t>
  </si>
  <si>
    <t xml:space="preserve">	2025-1-31-01-08-CM-000426</t>
  </si>
  <si>
    <t>Sombrillas para carretilla</t>
  </si>
  <si>
    <t>Creaciones Publicitarias, S.A.</t>
  </si>
  <si>
    <t>Sombrilla para carretillas</t>
  </si>
  <si>
    <t xml:space="preserve">	2025-1-31-01-08-CM-000425</t>
  </si>
  <si>
    <t>Unidad de transmisión Liveu Lu-800</t>
  </si>
  <si>
    <t xml:space="preserve">	2025-1-31-01-08-CM-000424</t>
  </si>
  <si>
    <t>Hotel salón para brindis del Día de la secretaria y del jefe</t>
  </si>
  <si>
    <t>Summit Golf &amp; Resort S.A.</t>
  </si>
  <si>
    <t>Almuerzo buffet para 52 personas en salón hotel</t>
  </si>
  <si>
    <t>Servicio del 10%</t>
  </si>
  <si>
    <t>Servicio audiovisual</t>
  </si>
  <si>
    <t xml:space="preserve">	2025-1-31-01-08-CM-000414</t>
  </si>
  <si>
    <t>Adquisición de mesa retráctil</t>
  </si>
  <si>
    <t>Visual Pro, S.A.</t>
  </si>
  <si>
    <t>Mesa retráctil</t>
  </si>
  <si>
    <t xml:space="preserve">	2025-1-31-01-08-CM-000427</t>
  </si>
  <si>
    <t>Placas de circuitos para unidades de control de cámara</t>
  </si>
  <si>
    <t>Placa de circuito modelo AU- 348 para cámara</t>
  </si>
  <si>
    <t xml:space="preserve">Placa de circuito </t>
  </si>
  <si>
    <t xml:space="preserve">	2025-1-31-01-08-PS-000035</t>
  </si>
  <si>
    <t>Renovación del servicio de asesoría y representación legal en los diferentes procesos que mantiene SERTV</t>
  </si>
  <si>
    <t>Cruz Ríos y Asociados</t>
  </si>
  <si>
    <t xml:space="preserve">	2025-1-31-01-08-CM-000416</t>
  </si>
  <si>
    <t>Adquisición de sillas ergonómicas color negro</t>
  </si>
  <si>
    <t>Centro Coremu, S.A.</t>
  </si>
  <si>
    <t>Sillas ergonómicas</t>
  </si>
  <si>
    <t xml:space="preserve">	2025-1-31-01-08-CM-000413</t>
  </si>
  <si>
    <t>Adquisición de amortiguadores para vehículo Nissan Frontier año 2007</t>
  </si>
  <si>
    <t>Sergensa, S.A.</t>
  </si>
  <si>
    <t>Amortiguadores traseros para Nissan Frontier 2007</t>
  </si>
  <si>
    <t>Amortiguadores  delanteros para Nissan  Frontier año 2007</t>
  </si>
  <si>
    <t>2025-1-31-01-08-CM-000409</t>
  </si>
  <si>
    <t>Servicio de mantenimiento preventivo y correctivo de barreras de seguridad ubicado en la entrada vehicular hacia el edificio principal de SERTV</t>
  </si>
  <si>
    <t>Vicente Troudart Áviles</t>
  </si>
  <si>
    <t>Servicio de mantenimiento preventivo y correctivo de barreras de seguridad</t>
  </si>
  <si>
    <t xml:space="preserve">	2025-1-31-01-08-CM-000415</t>
  </si>
  <si>
    <t>Servicio de actualización anual de licencia para escaner- Autel MS906S serie VS8GP3C01015</t>
  </si>
  <si>
    <t>Autodiag Group, Inc.</t>
  </si>
  <si>
    <t>Actualización anual de licencia para escáner - Autel  MS906S serie VS8GP3C01015</t>
  </si>
  <si>
    <t>2025-1-31-01-08-CM-000428</t>
  </si>
  <si>
    <t>Adquisición de impresora de carné</t>
  </si>
  <si>
    <t>Management Information System, S.A.</t>
  </si>
  <si>
    <t>Impresora de carné</t>
  </si>
  <si>
    <t>Tinta para la impresora de carné</t>
  </si>
  <si>
    <t>Tarjetas de PVC pack de 500 unidades</t>
  </si>
  <si>
    <t>Licencia de software para la impresora de carné</t>
  </si>
  <si>
    <t>2025-1-31-01-08-CM-000431</t>
  </si>
  <si>
    <t>Pintura acrílica  satinada y sin olor para interiores</t>
  </si>
  <si>
    <t>Pintura  acrílica satinada sin olor para interior</t>
  </si>
  <si>
    <t xml:space="preserve">	2025-1-31-01-08-CM-000407</t>
  </si>
  <si>
    <t>Licenciamiento y soporte técnico para la infraestructura de equipos Aruba</t>
  </si>
  <si>
    <t>Netsos Panamá, S.A.</t>
  </si>
  <si>
    <t>Licenciamiento y soporte para la infraestructura de equipos Aruba</t>
  </si>
  <si>
    <t>Soporte técnico para la infraestructura de equipos Aruba</t>
  </si>
  <si>
    <t xml:space="preserve">	2025-1-31-01-08-CM-000400</t>
  </si>
  <si>
    <t>Suministro e instalación de tablero principal de Ford Ranger año 2016</t>
  </si>
  <si>
    <t>Distribuidora David Ford Company, S.A.</t>
  </si>
  <si>
    <t>Suministro e instalación de tablero principal para Ford Ranger año 2016</t>
  </si>
  <si>
    <t xml:space="preserve">	2025-1-31-01-08-PS-000037</t>
  </si>
  <si>
    <t>Servicio de mantenimiento preventivo y correctivo para la librería robótica de cintas LTO de SERTV</t>
  </si>
  <si>
    <t>Bitcom, S.A.</t>
  </si>
  <si>
    <t>Servicio de mantenimiento preventivo y correctivo para la librería robótica de cintas LTO</t>
  </si>
  <si>
    <t xml:space="preserve">	2025-1-31-01-08-CM-000394</t>
  </si>
  <si>
    <t>Servicio de reparación de puertas de vidrio</t>
  </si>
  <si>
    <t>A&amp;M Proveeduría E. Infraestructura, S.A.</t>
  </si>
  <si>
    <t>Reparación de puerta, incluye bajar, trasladar y hacer corte para ajustar la altura del piso para que no rose y forzar el marco. Puerta 322</t>
  </si>
  <si>
    <t>Reparación de puerta, cambio de pivote y refuerzo del cabezal del marco donde va el pivote superior, Puerta 325</t>
  </si>
  <si>
    <t>Reparación de puerta, cambio de rodajas, mantenimiento y ajuste de puertas corrediza. Puerta 017</t>
  </si>
  <si>
    <t>2025-1-31-01-08-CM-000411</t>
  </si>
  <si>
    <t>Sistema de intercomunicador inalámbrico</t>
  </si>
  <si>
    <t>2025-1-31-01-08-CM-000421</t>
  </si>
  <si>
    <t>Adquisición de alcancías y aplaudidores para SERTV</t>
  </si>
  <si>
    <t>World Wide Distribution</t>
  </si>
  <si>
    <t>Alcancías acrílico traslucido en forma de cerdito en tamaño 10 x 6.8 x 7.1 cm. 36 gr. Fibra de plástico rígido ABS con impresión a un color.</t>
  </si>
  <si>
    <t>Aplaudidores en resistente y ruidoso material LDPE de vivos colores, reutilizable y con válvula de inflado incluida, con impresión a un color</t>
  </si>
  <si>
    <t xml:space="preserve">	2025-1-31-01-08-PE-000011</t>
  </si>
  <si>
    <t>Adquisición de una sub-licencia de uso no exclusivo para la transmisión, retransmisión y comercialización por televisión, radio y plataformas digitales del Campeonato Nacional de Béisbol Juvenil 2025</t>
  </si>
  <si>
    <t>Procedimiento Excepcional</t>
  </si>
  <si>
    <t>Producciones Deportivas Nacionales, S.A.</t>
  </si>
  <si>
    <t xml:space="preserve">Sub-licencia de uso no exclusivo para la transmisión, retransmisión y comercialización por televisión, radio y plataformas digitales del Campeonato Nacional de Béisbol Juvenil </t>
  </si>
  <si>
    <t xml:space="preserve">	2025-1-31-01-08-CM-000439</t>
  </si>
  <si>
    <t>Derecho para transmisión radial de los partidos de la Liga Panameña de Fútbol (LPF), Liga Femenina de Fútbol (LFF) y Liga Prom para el 2025</t>
  </si>
  <si>
    <t>Derecho radial de los partidos de Selección Nacional Mayor de fútbol. Periodo de junio a noviembre 2025</t>
  </si>
  <si>
    <t>Derecho radial  liga lpf, promo y lff torneo apertura. Periodo de enero a mayo 2025</t>
  </si>
  <si>
    <t>Derecho para la transmisión radial de los partidos de la Liga Panameña de Fútbol (LPF), Liga Femenina de Fútbol (LFF) y Liga Prom para el 2025</t>
  </si>
  <si>
    <t>Derecho radial  liga lpf, promo y lff torneo clausura. Periodo de julio a diciembre 2025</t>
  </si>
  <si>
    <t xml:space="preserve">	2025-1-31-01-08-CM-000450</t>
  </si>
  <si>
    <t>Curso de altura con certificación para funcionarios</t>
  </si>
  <si>
    <t>Proyectos y Metalmecánica para Latinoamérica, S.A.</t>
  </si>
  <si>
    <t>Curso de de altura con certificación</t>
  </si>
  <si>
    <t xml:space="preserve">	2025-1-31-01-08-CM-000455</t>
  </si>
  <si>
    <t>Servicio de hotel salón para taller de cuerdas</t>
  </si>
  <si>
    <t>Hotelera El Panamá, S.A.</t>
  </si>
  <si>
    <t>Servicio de hotel salón para taller de cuerdas para el personal que realiza registro contables para 38 personas</t>
  </si>
  <si>
    <t>Servicio audiovisual (pantalla, proyectores, audio, micrófonos y consola)</t>
  </si>
  <si>
    <t>10 % del servicio</t>
  </si>
  <si>
    <t xml:space="preserve">	2025-1-31-01-08-LP-000011</t>
  </si>
  <si>
    <t>Soporte de mantenimiento preventivo y correctivo para las editoras de las direcciones de producción, imagen y noticias</t>
  </si>
  <si>
    <t>Licitación Pública</t>
  </si>
  <si>
    <t xml:space="preserve">	2025-1-31-01-99-LP-000007</t>
  </si>
  <si>
    <t>Servicio de mantenimiento preventivo y correctivo de las plantas eléctricas, ubicadas en los sitios de transmisión de SERTV</t>
  </si>
  <si>
    <t>Richa De La Guardia, S.A.</t>
  </si>
  <si>
    <t xml:space="preserve">	2025-1-31-01-08-CM-000437</t>
  </si>
  <si>
    <t>Adquisición de materiales de plomería</t>
  </si>
  <si>
    <t>Distribuidora Maniri, S.A.</t>
  </si>
  <si>
    <t>Manguera acero P/lavamano de 3/8x1/2 de 20"</t>
  </si>
  <si>
    <t>Korky Lavelle rojo clásico</t>
  </si>
  <si>
    <t>Llave de ángulo sencilla de 1/2x3/8</t>
  </si>
  <si>
    <t>Trampa de PVC sencilla de 1-1/2" para lav. / freg</t>
  </si>
  <si>
    <t>Teflón standart 1/2"x260x0.075mm</t>
  </si>
  <si>
    <t>Llave rosca manguera de 1/2" PP HD</t>
  </si>
  <si>
    <t>Kit para inodoro completo con válvula ajustable</t>
  </si>
  <si>
    <t>Silicone 100% transparente 300ml 360gr/12.70 oz</t>
  </si>
  <si>
    <t>Llave de lavamanos de metal cromado monomando 365 grms</t>
  </si>
  <si>
    <t>Cilindro propano azul global</t>
  </si>
  <si>
    <t xml:space="preserve">	2025-1-31-01-08-CM-000430</t>
  </si>
  <si>
    <t>Suministro de materiales eléctricos</t>
  </si>
  <si>
    <t>Comercializadores International, S.A.</t>
  </si>
  <si>
    <t>Cable de electricidad THHN #10 color negro</t>
  </si>
  <si>
    <t>Cable de electricidad THHN #10 color rojo</t>
  </si>
  <si>
    <t>Cable de electricidad THHN #12 color blanco</t>
  </si>
  <si>
    <t>Cable de electricidad THHN #12 color rojo</t>
  </si>
  <si>
    <t>Alambre desnudo AWG #12</t>
  </si>
  <si>
    <t>Cajilla 4 x 4 pulgadas impermeables de tres huecos</t>
  </si>
  <si>
    <t>Tapas 4 x 4 pulgadas ciegas e impermeables</t>
  </si>
  <si>
    <t>Tubería PVC de 1/2 x 10 pies</t>
  </si>
  <si>
    <t>Conector de PVC de 1/2</t>
  </si>
  <si>
    <t>Pegamento para tubería PVC</t>
  </si>
  <si>
    <t>Breaker de dos polos de 20 amperios. Nota: Debe ser compatible con la marca del panel Eaton existente en SERTV</t>
  </si>
  <si>
    <t xml:space="preserve">	2025-1-31-01-08-CM-000436</t>
  </si>
  <si>
    <t>Fijador y ganchos de cabello</t>
  </si>
  <si>
    <t>Ciberandmore</t>
  </si>
  <si>
    <t>Fijador de cabello en aerosol. Ver documento adjunto</t>
  </si>
  <si>
    <t>Gancho de cabello. Ver documento adjunto</t>
  </si>
  <si>
    <t xml:space="preserve">	2025-1-31-01-08-CM-000433</t>
  </si>
  <si>
    <t>Herramientas de uso diario para reparaciones en general</t>
  </si>
  <si>
    <t>Ferretería Continental</t>
  </si>
  <si>
    <t>Tornillos para gypsum 6x1- 1/2 (paquete de 100 unidades cada uno)</t>
  </si>
  <si>
    <t>Taco plástico de 1/4 x 2 (6x50mm) paquete de 100 unidades</t>
  </si>
  <si>
    <t>Arco para segueta de 12"</t>
  </si>
  <si>
    <t>Guantes para mecánico, tamaño XL</t>
  </si>
  <si>
    <t>Extensión eléctrica 25 14/3 color azul</t>
  </si>
  <si>
    <t>Alicate llave ajustable 91-5 (juego de 3 alicates)</t>
  </si>
  <si>
    <t>Martillo con mango de fibra vidrio</t>
  </si>
  <si>
    <t>Tijera de aviación recta</t>
  </si>
  <si>
    <t>Destornillador estrella mediano</t>
  </si>
  <si>
    <t>Destornillador plano mediano</t>
  </si>
  <si>
    <t>Repuesto de cuchilla utilidad</t>
  </si>
  <si>
    <t>Cuchilla de utilidad</t>
  </si>
  <si>
    <t>Taladro inalámbrico 3/8</t>
  </si>
  <si>
    <t xml:space="preserve">	2025-1-31-01-08-CM-000445</t>
  </si>
  <si>
    <t>Adquisición de licencia para software de gráficos 4d</t>
  </si>
  <si>
    <t>Up Keep Services, S.A. Panamá</t>
  </si>
  <si>
    <t>Licencia para software de gráficos 4d avanzados para noticia e imagen</t>
  </si>
  <si>
    <t xml:space="preserve">	2025-1-31-01-08-CM-000448</t>
  </si>
  <si>
    <t>Servicio de diseño escenográfico e iluminación para estudios de SERTV</t>
  </si>
  <si>
    <t>Javier Enrique Baena</t>
  </si>
  <si>
    <t>Servicio de diseño escenográfico e iluminación para estudios de Sertv</t>
  </si>
  <si>
    <t xml:space="preserve">	2025-1-31-01-08-PS-000036</t>
  </si>
  <si>
    <t>2025-1-31-01-08-CM-000432</t>
  </si>
  <si>
    <t>Adquisición de réplica inflable para SERTV</t>
  </si>
  <si>
    <t>Ceferino Herrera Buitrago</t>
  </si>
  <si>
    <t>Réplica Inflave de PVC de 5m hasta 3m de ancho. En material de PVC, motor soplador de 680w. Debe incluir bolso de traslado</t>
  </si>
  <si>
    <t xml:space="preserve">	2025-1-31-01-08-CM-000434</t>
  </si>
  <si>
    <t>Adquisición de botas</t>
  </si>
  <si>
    <t>Mayor Safety and Supplies, S.A.</t>
  </si>
  <si>
    <t>Botas de seguridad EH</t>
  </si>
  <si>
    <t xml:space="preserve">	2025-1-31-01-08-CM-000453</t>
  </si>
  <si>
    <t>Servicio de remodelación y suministro de mobiliarios para oficina</t>
  </si>
  <si>
    <t>Easy Office, Inc.</t>
  </si>
  <si>
    <t xml:space="preserve">	2025-1-31-01-08-CM-000451</t>
  </si>
  <si>
    <t>Servicio de alquiler de vehículo</t>
  </si>
  <si>
    <t>Servicio de alquiler de vehículo para uso de la dirección general del 20 de noviembre al 20 de diciembre de 2024</t>
  </si>
  <si>
    <t>Servicio de alquiler de vehículo para uso de la dirección general del 20 de diciembre de 2024 al 19 de enero de 2025</t>
  </si>
  <si>
    <t>Servicio de alquiler de vehículo para uso de la dirección general del 19 de enero al 31 de enero de 2025</t>
  </si>
  <si>
    <t xml:space="preserve">	2025-1-31-01-08-CM-000459</t>
  </si>
  <si>
    <t>Lámpara  para pick- up Isuzu DMAX 2016</t>
  </si>
  <si>
    <t>Repuestos Oriental</t>
  </si>
  <si>
    <t>Lámpara trasera  para pick- up Isuzu DMAX 2016</t>
  </si>
  <si>
    <t xml:space="preserve">	2025-1-31-01-08-CM-000457</t>
  </si>
  <si>
    <t>Mantenimiento de tanque de reserva de agua</t>
  </si>
  <si>
    <t>Ingeniería Electromecánica Especializada, S.A</t>
  </si>
  <si>
    <t xml:space="preserve">	2025-1-31-01-08-CM-000456</t>
  </si>
  <si>
    <t>Servicio de reparación de techos de los cuartos de planta eléctrica de SERTV</t>
  </si>
  <si>
    <t>Compeal Group, S.A.</t>
  </si>
  <si>
    <t xml:space="preserve">	2025-1-31-01-08-CM-000452</t>
  </si>
  <si>
    <t>Funda para cámara</t>
  </si>
  <si>
    <t>Funda para cámara de estudio con trípode</t>
  </si>
  <si>
    <t>Funda para cámaras inalámbricas</t>
  </si>
  <si>
    <t xml:space="preserve">	2025-1-31-01-08-CM-000460</t>
  </si>
  <si>
    <t>Máster especializado online en gestión del capital humano</t>
  </si>
  <si>
    <t>Aden University</t>
  </si>
  <si>
    <t xml:space="preserve">	2025-1-31-01-08-CM-000465</t>
  </si>
  <si>
    <t>Servicio de comidas a requerimiento</t>
  </si>
  <si>
    <t>Bocadillos, S.A.</t>
  </si>
  <si>
    <t>Comidas a requerimiento</t>
  </si>
  <si>
    <t>Desayunos a requerimiento</t>
  </si>
  <si>
    <t>Refrigerios gourmet a requerimiento</t>
  </si>
  <si>
    <t xml:space="preserve">	2025-1-31-01-08-CM-000443</t>
  </si>
  <si>
    <t>Insumos de oficina</t>
  </si>
  <si>
    <t>Fátima del Carmen Suira Silvera</t>
  </si>
  <si>
    <t>Papel bond 8 1/2 x 11</t>
  </si>
  <si>
    <t>Sobre manila 10 x 15</t>
  </si>
  <si>
    <t>Sobre manila 15 x 18</t>
  </si>
  <si>
    <t>Bolígrafo azul</t>
  </si>
  <si>
    <t>Cubierta plástica transparente</t>
  </si>
  <si>
    <t>Cubierta plástica negra</t>
  </si>
  <si>
    <t>Banderitas adhesivas</t>
  </si>
  <si>
    <t>Cubierta de cartón</t>
  </si>
  <si>
    <t>2025-1-31-01-08-LP-000015</t>
  </si>
  <si>
    <t>Adquisición de piezas de repuestos para transmisores de Radio FM y AM</t>
  </si>
  <si>
    <t>Módulo de potencia SYES 5kw</t>
  </si>
  <si>
    <t>Fuentes de poder SYES 5kw</t>
  </si>
  <si>
    <t>Ventiladores axiales para módulos de potencia SYES 5kw</t>
  </si>
  <si>
    <t>Tarjetas driver para módulos de potencia 5kw</t>
  </si>
  <si>
    <t>Tarjetas analog in put board dx-10 gates air</t>
  </si>
  <si>
    <t xml:space="preserve">	2025-1-31-01-08-PS-000038</t>
  </si>
  <si>
    <t>Servicio de 84 salidas de cajas digitales HD y 4 planes de TV pagada Silver</t>
  </si>
  <si>
    <t xml:space="preserve">	2025-1-31-01-08-CM-000449</t>
  </si>
  <si>
    <t>Luis Carlos Roca</t>
  </si>
  <si>
    <t>Cordón caucho de 1m, 12 AWG color negro</t>
  </si>
  <si>
    <t>Tomacorrientes dobles polarizado de 125V de color blanco</t>
  </si>
  <si>
    <t>Tapas para tomacorrientes dobles de color blanco</t>
  </si>
  <si>
    <t>Cajillas eléctricas de 2" x 4" de plástico rectangular con orificio</t>
  </si>
  <si>
    <t>Cinta adhesiva de 3/4 x 66´ de vinilo color negro</t>
  </si>
  <si>
    <t>Conector eléctrico macho de 15A de color amarillo</t>
  </si>
  <si>
    <t>Conector hembra de PVC de 20 AMP 125V color amarillo</t>
  </si>
  <si>
    <t>Tapa ciega de PVC de 2" x 4" lisa</t>
  </si>
  <si>
    <t>Interruptor sencillo de 3 vías de palanca de 2W de 15 AMP y 120 V</t>
  </si>
  <si>
    <t>Tapa para interruptor sencilla de color blanco</t>
  </si>
  <si>
    <t>Escalera de tijera profesional de uso industrial de 6´</t>
  </si>
  <si>
    <t>2025-1-31-01-08-CM-000458</t>
  </si>
  <si>
    <t>Terminales y bola para Toyota Hiace</t>
  </si>
  <si>
    <t>Terminales internos Toyota Hiace 2013</t>
  </si>
  <si>
    <t>Terminales externos Toyota Hiace 2013</t>
  </si>
  <si>
    <t>Bolas para Toyota Hiace 2013</t>
  </si>
  <si>
    <t>Terminales internos Toyota Hiace 2016</t>
  </si>
  <si>
    <t>Terminales externos para Toyota Hiace 2016</t>
  </si>
  <si>
    <t xml:space="preserve">	2025-1-31-01-08-PS-000041</t>
  </si>
  <si>
    <t>Servicio de mantenimiento preventivo y correctivo para siete (7) sistemas de respaldo de energía y alimentación ininterrumpida (UPS)</t>
  </si>
  <si>
    <t>Tecnología Aplicada, S.A.</t>
  </si>
  <si>
    <t>2025-1-31-01-08-CM-000441</t>
  </si>
  <si>
    <t xml:space="preserve">Adquisición de una oficina modular prefabricada a instalarse en los predios del edificio de SERTV </t>
  </si>
  <si>
    <t>Isobox, Inc.</t>
  </si>
  <si>
    <t>Adquisición, ensamblaje e instalación de estructura modular de 12 metros x 2.43 metros x 2.70 metros de alto aproximadamente</t>
  </si>
  <si>
    <t>2025-1-31-01-08-PE-000014</t>
  </si>
  <si>
    <t>Adquisición de una sub-licencia de uso no exclusivo para la transmisión, retransmisión por TV, radio y plataformas digitales, así como la comercialización del Campeonato Nacional de Béisbol Mayor 2025</t>
  </si>
  <si>
    <t>Sub-licencia de uso no exclusivo para la transmisión, retransmisión por televisión, radio y plataformas digitales, así como la comercialización del Campeonato Nacional de Béisbol Mayor 2025</t>
  </si>
  <si>
    <t>2025-1-31-01-08-PE-000016</t>
  </si>
  <si>
    <t>Servicio de soporte y mantenimiento para módulo operativo de recursos humanos</t>
  </si>
  <si>
    <t xml:space="preserve">	2025-1-31-01-08-LP-000016</t>
  </si>
  <si>
    <t>Adquisición de repuestos para los transmisores de televisión digital de SERTV</t>
  </si>
  <si>
    <t>Btesa América, S.A.</t>
  </si>
  <si>
    <t>Repuestos para transmisores de televisión digital DVB-T * circuito distribuidor alimentación amplificador</t>
  </si>
  <si>
    <t>Repuestos para transmisores de televisión digital DVB-T * ventiladores axial</t>
  </si>
  <si>
    <t>Repuestos para transmisores de televisión digital DVB-T * lógica de control microprocesador para transmisores</t>
  </si>
  <si>
    <t>Repuestos para transmisores de televisión digital DVB-T * filtro de aire para amplificador</t>
  </si>
  <si>
    <t>Repuestos para transmisores de televisión digital DVB-T * módulo referencia de tiempo/frecuencia oscilador 1pps</t>
  </si>
  <si>
    <t>Repuestos para transmisores de televisión digital DVB-T * circuito fase y ganancia AMP</t>
  </si>
  <si>
    <t>Repuestos para transmisores de televisión digital DVB-T * circuito convertidor</t>
  </si>
  <si>
    <t>Repuestos para transmisores de televisión digital DVB-T * circuito PFC</t>
  </si>
  <si>
    <t>Repuestos para transmisores de televisión digital DVB-T * circuitos fusibles PFC</t>
  </si>
  <si>
    <t>Repuestos para transmisores de televisión digital DVB-T * circuito amplificador 1W UHF (LDMOS)</t>
  </si>
  <si>
    <t>Repuestos para transmisores de televisión digital DVB-T * circuito amplificador 60W UHF (LDMOS)</t>
  </si>
  <si>
    <t>Repuestos para transmisores de televisión digital DVB-T * resistencia carga 50R 100W 0-2,5 GHZ</t>
  </si>
  <si>
    <t>Repuestos para transmisores de televisión digital DVB-T * resistencia carga 50R 250W 0-3GHZ</t>
  </si>
  <si>
    <t>Repuestos para transmisores de televisión digital DVB-T * resistencia carga 50R 500W 0-1GHZ (BEO)</t>
  </si>
  <si>
    <t>Repuestos para transmisores de televisión digital DVB-T * resistencia carga 100R 20W</t>
  </si>
  <si>
    <t>Repuestos para transmisores de televisión digital DVB-T * ventiladores turbina</t>
  </si>
  <si>
    <t>Repuestos para transmisores de televisión digital DVB-T * convertidor</t>
  </si>
  <si>
    <t>Repuestos para transmisores de televisión digital DVB-T * circuito control fuente de alimentación</t>
  </si>
  <si>
    <t>Repuestos para transmisores de televisión digital DVB-T * circuito interfaz de red</t>
  </si>
  <si>
    <t>Repuestos para transmisores de televisión digital DVB-T * conector de rack M</t>
  </si>
  <si>
    <t>Repuestos para transmisores de televisión digital DVB-T * control de cableado H 4R AER TOR 41A 600VAC retención</t>
  </si>
  <si>
    <t>Repuestos para transmisores de televisión digital DVB-T * disyuntor magnético</t>
  </si>
  <si>
    <t>Repuestos para transmisores de televisión digital DVB-T * circuito sensor temperatura I2C (D00)</t>
  </si>
  <si>
    <t>Repuestos para transmisores de televisión digital DVB-T * circuito sensor temperatura I2C (D01)</t>
  </si>
  <si>
    <t>Repuestos para transmisores de televisión digital DVB-T * circuito microprocesador detector AMP</t>
  </si>
  <si>
    <t>Repuestos para transmisores de televisión digital DVB-T * sistema de intercambiador de calor 22KW sin ventilador</t>
  </si>
  <si>
    <t xml:space="preserve">	2025-1-31-01-08-PE-000015</t>
  </si>
  <si>
    <t>Adquisición de una licencia de uso exclusivo y no exclusivos solo en la República de Panamá de la UEFA Europa League y la Liga Conferencia de la UEFA (Conference League)</t>
  </si>
  <si>
    <t>8 Clanes Panamá, S.A.</t>
  </si>
  <si>
    <t>Licencia de uso exclusivo para televisión abierta Sertv y Sertv Deportes, no exclusivos para radio y plataformas digitales geolocalizadas solo en la República de Panamá de la UEFA Europa League</t>
  </si>
  <si>
    <t>Licencia de uso exclusivo para televisión abierta Sertv y Sertv Deportes, no exclusivos para radio y plataformas digitales geolocalizadas solo en la República de Panamá de la Liga Conferencia de la UEFA (Conference League)</t>
  </si>
  <si>
    <t>2025-1-31-01-08-LP-000017</t>
  </si>
  <si>
    <t>Cámaras para las unidades móviles de producción y noticias</t>
  </si>
  <si>
    <t>Cámara profesional multiformato para sistema inalámbrico</t>
  </si>
  <si>
    <t>Visor grande multiformato para sistema inalámbrico</t>
  </si>
  <si>
    <t>Control de cámara (CCU)</t>
  </si>
  <si>
    <t>Panel de control remoto</t>
  </si>
  <si>
    <t>Cables de control de zoom y foco</t>
  </si>
  <si>
    <t>Cable de control</t>
  </si>
  <si>
    <t>Maletines duros de transporte para cámara</t>
  </si>
  <si>
    <t>Cámara HDR para sistema inalámbrico</t>
  </si>
  <si>
    <t>Visor chico para cámara profesional de televisión</t>
  </si>
  <si>
    <t xml:space="preserve">	2025-1-31-01-08-CM-000466</t>
  </si>
  <si>
    <t>Insumos para plotter Mimaki</t>
  </si>
  <si>
    <t>Ultramar Commercial Corporation</t>
  </si>
  <si>
    <t>Papel banner superprint 18" 12/13 onz front gloss white, ver especificaciones adjunto</t>
  </si>
  <si>
    <t>Papel banner superprint 18" 12/13 onz front matte white, ver especificaciones adjunto</t>
  </si>
  <si>
    <t>Papel vynil white/glossy clear perm/ adhes. 100mic/140gms, ver especificaciones adjunto</t>
  </si>
  <si>
    <t>Papel vynil laminado gloss clear perm/ adhes. 80psa/120gms, ver especificaciones adjunto</t>
  </si>
  <si>
    <t>Transfer tape transparente, ver especificaciones técnicas</t>
  </si>
  <si>
    <t>Tinta Mimaki BS3, (SPC-0667C) (600ml) cian</t>
  </si>
  <si>
    <t>Tinta Mimaki BS3, (SPC-0667K) (600ml) black</t>
  </si>
  <si>
    <t>Tinta Mimaki BS3, (SPC-0667M) (600ml) magenta</t>
  </si>
  <si>
    <t>Tinta Mimaki BS3, (SPC-0667Y) (600ml) yellow</t>
  </si>
  <si>
    <t>Liquido solvente, Mimaki ML014-Z-22. Ver documento adjunto</t>
  </si>
  <si>
    <t xml:space="preserve">	2025-1-31-01-08-LP-000012</t>
  </si>
  <si>
    <t>Cool Services, S.A.</t>
  </si>
  <si>
    <t>2025-1-31-01-08-CM-000481</t>
  </si>
  <si>
    <t>Servicio de mantenimiento preventivo y correctivo para planta eléctrica Massey Ferguson ubicada en el edificio principal de SERTV</t>
  </si>
  <si>
    <t xml:space="preserve">Servicio de mantenimiento preventivo y correctivo para planta eléctrica Massey Ferguson ubicada en el edificio principal de SERTV </t>
  </si>
  <si>
    <t xml:space="preserve">	2025-1-31-01-08-CM-000475</t>
  </si>
  <si>
    <t>Secador y plancha de cabello</t>
  </si>
  <si>
    <t>Ahir Suppliers, S.A.</t>
  </si>
  <si>
    <t>Secador de cabello de uso profesional</t>
  </si>
  <si>
    <t>Plancha alisadora para cabello de uso profesional</t>
  </si>
  <si>
    <t xml:space="preserve">	2025-1-31-01-08-CM-000480</t>
  </si>
  <si>
    <t>Servicio de reemplazo de batería para Macbook pro</t>
  </si>
  <si>
    <t xml:space="preserve">Batería Apple modelo A1820 para Macbook Pro 15 A1707 </t>
  </si>
  <si>
    <t xml:space="preserve">	2025-1-31-01-08-CM-000479</t>
  </si>
  <si>
    <t>Suministro de piezas para la flota vehicular de SERTV</t>
  </si>
  <si>
    <t>Link delantero para auto Hyundai H1, año 2013, placa 614308</t>
  </si>
  <si>
    <t>Amortiguador delantero para el auto Hyundai H1, año 2013, placa 614308</t>
  </si>
  <si>
    <t>Taco de freno para auto Hyundai H1, año 2013, placa 614308</t>
  </si>
  <si>
    <t>Taco de freno para Hilux año 2012, placa G00494</t>
  </si>
  <si>
    <t>Bandas para Toyota Yaris, año 2015 con placa G02947</t>
  </si>
  <si>
    <t>Sensor de oxígeno para Toyota Yaris, año 2015 con placa G02947</t>
  </si>
  <si>
    <t>Taco para Hyundai Accent, año 2014, placa G01952</t>
  </si>
  <si>
    <t>Banda para Hyundai Accent, año 2014, placa G01952</t>
  </si>
  <si>
    <t>Tacos para Toyota Hilux, año 2008, placa 995647</t>
  </si>
  <si>
    <t>Bola para Toyota Hiace, placa 012625</t>
  </si>
  <si>
    <t>Terminal corto para Toyota Hiace, placa 012625</t>
  </si>
  <si>
    <t>Terminal largo para Toyota Hiace, placa 012625</t>
  </si>
  <si>
    <t>Amortiguador delantero para Toyota Hiace, placa 012625</t>
  </si>
  <si>
    <t>Kit de clutch (plato, disco, balinera) para Toyota Hiace con placa G01730</t>
  </si>
  <si>
    <t>Terminal corto para Hyundai H1, año 2013, placa G00478</t>
  </si>
  <si>
    <t>Terminal largo para Hyundai H1, año 2013, placa G00478</t>
  </si>
  <si>
    <t>Link delantero para Hyundai H1, año 2013, placa G00478</t>
  </si>
  <si>
    <t>Amortiguador trasero para Hyundai Accent, año 2013, placa G01062</t>
  </si>
  <si>
    <t>Amortiguador delantero para Hyundai Accent, año 2013, placa G01062</t>
  </si>
  <si>
    <t>Base de amortiguador delantero para Hyundai Accent, año 2013, placa G01062</t>
  </si>
  <si>
    <t>Link delantero para para Hyundai Accent, año 2013, placa G01062</t>
  </si>
  <si>
    <t>Amortiguador trasero para Hyundai Accent, año 2013, placa G01059</t>
  </si>
  <si>
    <t>Balinera de clutch para Hyundai Elantra, año 2016, placa G04642</t>
  </si>
  <si>
    <t>Tacos para Hyundai Elantra, año 2016, placa G04642</t>
  </si>
  <si>
    <t>Terminal corto para Hyundai Elantra, año 2016, placa G04642</t>
  </si>
  <si>
    <t>Amortiguar trasero para Hyundai Elantra, año 2016, placa G04642</t>
  </si>
  <si>
    <t>Alternador para Hyundai Elantra, año 2016, placa G04642</t>
  </si>
  <si>
    <t>Bandas para Toyota Yaris, año 2015, placa G02948</t>
  </si>
  <si>
    <t>Sensor de oxígeno para Toyota Yaris, año 2015, placa G02948</t>
  </si>
  <si>
    <t>Tacos para Toyota Yaris, año 2015, placa G02948</t>
  </si>
  <si>
    <t xml:space="preserve">	2025-1-31-01-08-PS-000043</t>
  </si>
  <si>
    <t>Alquiler de depósito</t>
  </si>
  <si>
    <t>Storage Panamá Golden Point</t>
  </si>
  <si>
    <t>Seguro</t>
  </si>
  <si>
    <t xml:space="preserve">	2025-1-31-01-08-CM-000474</t>
  </si>
  <si>
    <t>Suministro e instalación de papel ahumado</t>
  </si>
  <si>
    <t>Glorisbeth Mariela Navarro Lasso</t>
  </si>
  <si>
    <t>Suministro e instalación de papel ahumado para vehículo Toyota Land Cruiser Prado año 2015</t>
  </si>
  <si>
    <t>Suministro e instalación de papel ahumado en el parabrisa de camioneta GAC año 2025</t>
  </si>
  <si>
    <t xml:space="preserve">	2025-1-31-01-08-PS-000042</t>
  </si>
  <si>
    <t>Renovación de certificados electrónicos de perfil</t>
  </si>
  <si>
    <t>Registro Público de Panamá</t>
  </si>
  <si>
    <t>Certificados electrónicos de perfil funcionario</t>
  </si>
  <si>
    <t>2025-1-31-01-08-CM-000488</t>
  </si>
  <si>
    <t>Licencia para programa de diseño asistido por computadora</t>
  </si>
  <si>
    <t>Up Keep Services, S.A. Panamá de la Sociedad Up Keep Services SAS</t>
  </si>
  <si>
    <t xml:space="preserve">	2025-1-31-01-08-CM-000492</t>
  </si>
  <si>
    <t>Servicio de maquillaje y peinado</t>
  </si>
  <si>
    <t>Servicio de maquillaje y peinado para presentadores e invitados</t>
  </si>
  <si>
    <t xml:space="preserve">	2025-1-31-01-08-CM-000489</t>
  </si>
  <si>
    <t>Bolígrafos con base</t>
  </si>
  <si>
    <t>M &amp; R Wilson, S.A.</t>
  </si>
  <si>
    <t>Bolígrafos con base y grabado</t>
  </si>
  <si>
    <t>Servicio de grabado computarizado en láser</t>
  </si>
  <si>
    <t>2025-1-31-01-08-CM-000478</t>
  </si>
  <si>
    <t>Servicio de soporte y mantenimiento evolutivo del sistema de bienes patrimoniales Msasset – Mansis</t>
  </si>
  <si>
    <t>Estudio Mega Panamá, Corp.</t>
  </si>
  <si>
    <t>2025-1-31-01-08-CM-000467</t>
  </si>
  <si>
    <t>Materiales eléctricos para el departamento de luces</t>
  </si>
  <si>
    <t>Suimport Logistic, S.A.</t>
  </si>
  <si>
    <t>Conectores machos eléctricos plug polarizado plástico 15 AMP 125V</t>
  </si>
  <si>
    <t>Conectores hembra eléctricos toma cordón caucho 15 AMP 125V</t>
  </si>
  <si>
    <t>Cable cordón caucho (152.4 metros) rollo cordón flexible 152.4m 3x12 AWG</t>
  </si>
  <si>
    <t>Conector de prensa estopa, conector, cable recto 1/2 NPT-12</t>
  </si>
  <si>
    <t>2025-1-31-01-08-CM-000442</t>
  </si>
  <si>
    <t>Adquisición de cables triaxiales para el departamento de unidad móvil</t>
  </si>
  <si>
    <t>Cable triaxiales de 665 pies para cámara</t>
  </si>
  <si>
    <t>Cable triaxialesde 328 pies para cámaras</t>
  </si>
  <si>
    <t>Cable de fibra SMPTE de 820 pies para cámara</t>
  </si>
  <si>
    <t>2025-1-31-01-08-CM-000471</t>
  </si>
  <si>
    <t>Hotel salón para taller de cuerdas para el personal de OIRH de SERTV</t>
  </si>
  <si>
    <t>Albrook Inn, Inc.</t>
  </si>
  <si>
    <t>Almuerzos buffete para 18 personas en el hotel salón para taller de cuerdas para el personal de OIRH</t>
  </si>
  <si>
    <t>Servicio audiovisual que incluye proyector, pantalla, sistema de audio y un (1) micrófono.</t>
  </si>
  <si>
    <t>2025-1-31-01-08-CM-000461</t>
  </si>
  <si>
    <t>Remodelación del área de cafeterías en el edificio de SERTV</t>
  </si>
  <si>
    <t>Ecohabitat, S.A.</t>
  </si>
  <si>
    <t>2025-1-31-01-08-LP-000018</t>
  </si>
  <si>
    <t>Adquisición de cámaras y accesorios para producción y noticias</t>
  </si>
  <si>
    <t>IDL, S.A.</t>
  </si>
  <si>
    <t>Cámaras de video profesional</t>
  </si>
  <si>
    <t>Baterías para cámaras de video profesional</t>
  </si>
  <si>
    <t>Cobertores para cámaras profesionales</t>
  </si>
  <si>
    <t>Micrófonos de mano con cable de audio de 15 pies</t>
  </si>
  <si>
    <t>Kit de micrófonos inalámbricos</t>
  </si>
  <si>
    <t>Auriculares</t>
  </si>
  <si>
    <t>Luces led para montaje en cámara de video</t>
  </si>
  <si>
    <t>Cargadores de baterías de luces led</t>
  </si>
  <si>
    <t>Baterías de litio para luces led</t>
  </si>
  <si>
    <t>Trípodes con cabezal para cámara de vídeo</t>
  </si>
  <si>
    <t>Maletines de transporte para cámara de video</t>
  </si>
  <si>
    <t>Memorias de grabación 128gb para cámara de video</t>
  </si>
  <si>
    <t>Capacitación</t>
  </si>
  <si>
    <t>2025-1-31-01-08-CM-000440</t>
  </si>
  <si>
    <t>Adquisición de licencias Microsoft 365 para SERTV</t>
  </si>
  <si>
    <t>Licencias Microsoft 365 business standard, por un período de doce (12) meses.</t>
  </si>
  <si>
    <t>Licencias Office 365 E1 por un período de doce (12) meses.</t>
  </si>
  <si>
    <t>Licencias Office 365 E3 por un período de doce (12) meses.</t>
  </si>
  <si>
    <t>2025-1-31-01-08-PS-000044</t>
  </si>
  <si>
    <t>Servicio de mantenimiento preventivo y correctivo para el sistema de automatización, administración y almacenamiento de archivos audiovisuales de SERTV</t>
  </si>
  <si>
    <t>Servicio de mantenimiento preventivo y correctivo para el sistema de automatización, administración y almacenamiento de archivos audiovisuales</t>
  </si>
  <si>
    <t>2025-1-31-01-08-CM-000484</t>
  </si>
  <si>
    <t>Servicio de acelerador de transporte de archivos audiovisuales para la operación de SERTV</t>
  </si>
  <si>
    <t xml:space="preserve">Servicio de acelerador de transporte de archivos audiovisuales </t>
  </si>
  <si>
    <t>2025-1-31-01-08-CM-000446</t>
  </si>
  <si>
    <t>Carpetas para firmas legal</t>
  </si>
  <si>
    <t>Inversiones Gumo, S.A.</t>
  </si>
  <si>
    <t>Carpetas para firma de documentos, tamaño legal 10 1/8" x 15", cartón forrado con percalina color negro, con expansión de 3" y estampado con logo de la institución color dorado</t>
  </si>
  <si>
    <t>2025-1-31-01-08-CM-000472</t>
  </si>
  <si>
    <t>Servicio de ambulancia y de asistencia médica para SERTV</t>
  </si>
  <si>
    <t>Servicio de Emergencia Médica Móvil (SEMM)</t>
  </si>
  <si>
    <t>2025-1-31-01-08-LP-000010</t>
  </si>
  <si>
    <t>Adquisición de grúas y accesorios para programas de televisión, especiales y transmisiones de SERTV</t>
  </si>
  <si>
    <t>Raditek</t>
  </si>
  <si>
    <t>Grúa de treinta (30) pies de alcance con accesorios</t>
  </si>
  <si>
    <t>Grúa de seis (6) pies de alcance con accesorios</t>
  </si>
  <si>
    <t>2025-1-31-01-08-CM-000483</t>
  </si>
  <si>
    <t>Suministro e instalación de piezas para la reparación de a/a de los autos de la flota vehicular</t>
  </si>
  <si>
    <t>René Moisés Tapia Sánchez</t>
  </si>
  <si>
    <t>Suministro e instalación de piezas para la reparación del a/a del auto Hyundai HD65 año 2014, placa G03114</t>
  </si>
  <si>
    <t>Suministro e instalación de piezas para la reparación del a/a del auto Hyundai H1, año 2012, placa 614308</t>
  </si>
  <si>
    <t>Suministro e instalación de piezas para la reparación del a/a del auto Hyundai H1, año 2013, placa G00478</t>
  </si>
  <si>
    <t>Suministro e instalación de piezas para la reparación del a/a del auto Hyundai Accent, año 2013 placa G01060</t>
  </si>
  <si>
    <t>Suministro e instalación de piezas para la reparación del a/a del auto Isuzu D Max, año 2015, placa G03260</t>
  </si>
  <si>
    <t>Suministro e instalación de piezas para la reparación del a/a del auto Hyundai Accent, año 2013 placa G00524</t>
  </si>
  <si>
    <t>Suministro e instalación de piezas para la reparación del a/a del auto Nissan Frontier, año 2007 placa 012239</t>
  </si>
  <si>
    <t>Suministro e instalación de piezas para la reparación del a/a del auto Hyundai Accent, año 2013 placa G01059</t>
  </si>
  <si>
    <t>2025-1-31-01-99-PS-000045</t>
  </si>
  <si>
    <t>Servicio de mantenimiento preventivo y correctivo de las plantas eléctricas ubicadas en los sitios de transmisiones de SERTV</t>
  </si>
  <si>
    <t>Procedimiento Especial</t>
  </si>
  <si>
    <t xml:space="preserve">Servicio de mantenimiento preventivo y correctivo de las plantas eléctricas ubicadas en los sitios de transmisiones </t>
  </si>
  <si>
    <t>2025-1-31-01-08-CM-000504</t>
  </si>
  <si>
    <t>Servicio de reparación de bomba de agua de los chiller del sistema de enfriamiento de aire acondicionado de SERTV</t>
  </si>
  <si>
    <t>Reparación de araña 8 ejes</t>
  </si>
  <si>
    <t>Reparación de araña 10hs</t>
  </si>
  <si>
    <t>2025-1-31-01-08-CM-000462</t>
  </si>
  <si>
    <t>Adquisición de VTR profesional (grabador)</t>
  </si>
  <si>
    <t>Data Serve, S.A.</t>
  </si>
  <si>
    <t>Sistemas de grabador VTR</t>
  </si>
  <si>
    <t>2025-1-31-01-08-CM-000493</t>
  </si>
  <si>
    <t>Adquisición de piezas de repuestos para transmisor de televisión digital</t>
  </si>
  <si>
    <t>Acople híbrido 2.4/3.4 DB</t>
  </si>
  <si>
    <t>Carga artificial 50R</t>
  </si>
  <si>
    <t>2025-1-31-01-08-CM-000444</t>
  </si>
  <si>
    <t>Adquisición de maquillaje de alta definición</t>
  </si>
  <si>
    <t>Adriana J. Cantoral S.</t>
  </si>
  <si>
    <t>Lápiz delineador en gel para ojos color chocolate</t>
  </si>
  <si>
    <t>Lápiz delineador en gel para ojos color negro</t>
  </si>
  <si>
    <t>Lápiz delineador en gel para ojos en dúo, color negro y chocolate</t>
  </si>
  <si>
    <t>Paleta labial de 18 colores variados</t>
  </si>
  <si>
    <t>Pre-base o primer, matificador</t>
  </si>
  <si>
    <t>Fijador en gel base adherente</t>
  </si>
  <si>
    <t>Paletas de rubor profesional de 15 colores variados</t>
  </si>
  <si>
    <t>Labial color ciruela</t>
  </si>
  <si>
    <t>Labial estilo RNB de larga duración</t>
  </si>
  <si>
    <t>Labial color rosa palo de larga duración</t>
  </si>
  <si>
    <t>Labial color marrón rojizo de larga duración</t>
  </si>
  <si>
    <t>Paleta de 15 sombras variada</t>
  </si>
  <si>
    <t>Sellador para delineador de ojos</t>
  </si>
  <si>
    <t>Paletas de cejas de 5 colores</t>
  </si>
  <si>
    <t>Polvo traslúcido de 20G</t>
  </si>
  <si>
    <t>Base profesional de alta duración, color beige claro y marrón</t>
  </si>
  <si>
    <t>Base profesional de alta duración, 6 colores variados</t>
  </si>
  <si>
    <t>Corrector profesional de alta duración</t>
  </si>
  <si>
    <t>Paleta iluminador / rubor de 3 colores variados</t>
  </si>
  <si>
    <t>Paleta de contorno de 6 colores</t>
  </si>
  <si>
    <t>Base de maquillajes, larga duración</t>
  </si>
  <si>
    <t>Lata de aerosol fijador de maquillaje de 150ml</t>
  </si>
  <si>
    <t>Polvo suelto de 60gr</t>
  </si>
  <si>
    <t>Aceite limpiador de maquillaje de 120 ml</t>
  </si>
  <si>
    <t>Agua micelar de 120ml</t>
  </si>
  <si>
    <t>2025-1-31-01-99-PE-000021</t>
  </si>
  <si>
    <t>Servicio de vigilancia y seguridad en el edificio principal de SERTV, los sitios de transmisión a nivel nacional y horas de vigilancia y seguridad a requerimiento</t>
  </si>
  <si>
    <t>Millenium Security Service, S.A.</t>
  </si>
  <si>
    <t>Servicio de vigilancia y seguridad en el edificio principal de SERTV, ubicado en avenida Dulcidio González, corregimiento de Curundú</t>
  </si>
  <si>
    <t>Servicio para la vigilancia y seguridad en los sitios de transmisión de SERTV a nivel nacional</t>
  </si>
  <si>
    <t>Servicio de seguridad y vigilancia a requerimiento a nivel nacional</t>
  </si>
  <si>
    <t>2025-1-31-01-08-CM-000476</t>
  </si>
  <si>
    <t>Papel bond 8 1/2 x 14</t>
  </si>
  <si>
    <t>Papel bond 8 1/2 x 14 de 20 libras</t>
  </si>
  <si>
    <t>2025-1-31-01-08-CM-000463</t>
  </si>
  <si>
    <t>Adquisición de monitores</t>
  </si>
  <si>
    <t>Monitor de 32 pulgadas</t>
  </si>
  <si>
    <t>Monitores de 50 pulgadas</t>
  </si>
  <si>
    <t>Monitores de 2.6 pulgadas</t>
  </si>
  <si>
    <t>Monitores de 15.6 pulgadas</t>
  </si>
  <si>
    <t>2025-1-31-01-08-CM-000510</t>
  </si>
  <si>
    <t>Mantenimiento preventivo para el auto Innova con placa G14393</t>
  </si>
  <si>
    <t>Ricardo Pérez, S.A.</t>
  </si>
  <si>
    <t>Mantenimiento preventivo para el auto Innova con placa G14393 (paquete #2)</t>
  </si>
  <si>
    <t>2025-1-31-01-99-PS-000046</t>
  </si>
  <si>
    <t>2025-1-31-01-08-CM-000505</t>
  </si>
  <si>
    <t>Servicio de electricidad e internet para la Feria del Libro 2025</t>
  </si>
  <si>
    <t>Cámara Panameña del Libro</t>
  </si>
  <si>
    <t>Servicio de electricidad de 120 voltios de 1001 a 2000 watts</t>
  </si>
  <si>
    <t>Servicio de instalación de punto fijo</t>
  </si>
  <si>
    <t>2025-1-31-01-08-CM-000494</t>
  </si>
  <si>
    <t>Adquisición de una cabina regalona de mano</t>
  </si>
  <si>
    <t>Carcajadas, Corp.</t>
  </si>
  <si>
    <t>Cabina regalona de mano en material PCV. Que incluya motor soplador y bolso de traslado</t>
  </si>
  <si>
    <t>2025-1-31-01-08-CM-000464</t>
  </si>
  <si>
    <t>Adquisición del sistema de repetición y cámara lenta para la unidad móvil 4k</t>
  </si>
  <si>
    <t>Spokane Media</t>
  </si>
  <si>
    <t>Sistema de repetición y cámara lenta</t>
  </si>
  <si>
    <t>Monitor led táctil</t>
  </si>
  <si>
    <t>Panel de control</t>
  </si>
  <si>
    <t>2025-1-31-01-08-CM-000506</t>
  </si>
  <si>
    <t>Batería alcalina AA</t>
  </si>
  <si>
    <t>Inversiones Alaimo, S.A.</t>
  </si>
  <si>
    <t>Baterías alcalina AA</t>
  </si>
  <si>
    <t>2025-1-31-01-08-CM-000513</t>
  </si>
  <si>
    <t>Conmutadores tetrapolares</t>
  </si>
  <si>
    <t>2025-1-31-01-08-CM-000512</t>
  </si>
  <si>
    <t>Sillas ejecutivas</t>
  </si>
  <si>
    <t>Abdiel González y Compañía, S.A.</t>
  </si>
  <si>
    <t>2025-1-31-01-08-CM-000518</t>
  </si>
  <si>
    <t>Guantes desechables de nitrilo</t>
  </si>
  <si>
    <t>Mdentz Supply, S.A.</t>
  </si>
  <si>
    <t>Guantes desechables de nitrilo talla L</t>
  </si>
  <si>
    <t>2025-1-31-01-08-PE-000019</t>
  </si>
  <si>
    <t>Servicio de circuito dedicado de televisión por medio de fibra óptica con redundancia</t>
  </si>
  <si>
    <t>2025-1-31-01-08-CM-000523</t>
  </si>
  <si>
    <t>Servicio de televisión pagada con 54 salidas y 4 planes de TV pagada</t>
  </si>
  <si>
    <t>Servicio de instalación para cinco (5) cajillas</t>
  </si>
  <si>
    <t>2025-1-31-01-08-CM-000508</t>
  </si>
  <si>
    <t>Servicio de mantenimiento preventivo y correctivo para cámaras de seguridad IP para el edificio principal de SERTV</t>
  </si>
  <si>
    <t>Facilitys &amp; Services, Corp.</t>
  </si>
  <si>
    <t>2025-1-31-01-99-CM-000525</t>
  </si>
  <si>
    <t>Servicio de alquiler de estructuras elevadas techadas</t>
  </si>
  <si>
    <t>Servicio de alquiler de seis (6) estructuras elevadas techadas</t>
  </si>
  <si>
    <t>2025-1-31-01-08-CM-000500</t>
  </si>
  <si>
    <t>Binding case N° 51</t>
  </si>
  <si>
    <t>Binding case legal #51 con caja Cartoplastic</t>
  </si>
  <si>
    <t>2025-1-31-01-08-CM-000519</t>
  </si>
  <si>
    <t>Adquisición de antivientos para micrófonos de mano con impresión de logo</t>
  </si>
  <si>
    <t>Grupo AJ Global, S.A.</t>
  </si>
  <si>
    <t>Antivientos para micrófonos de mano con impresión de logo de "Sertv Noticias"</t>
  </si>
  <si>
    <t>Antivientos para micrófonos de mano con impresión de logo de "Sertv Deportes"</t>
  </si>
  <si>
    <t>Antivientos para micrófonos de mano con impresión de logo de "Producción"</t>
  </si>
  <si>
    <t>Antivientos para micrófonos de mano con impresión de logo de "Radio Nacional"</t>
  </si>
  <si>
    <t>Antivientos para micrófonos de mano con impresión de logo de "Sertv Digital"</t>
  </si>
  <si>
    <t>Antivientos para micrófonos de mano con impresión de logo de "Pedalea 365"</t>
  </si>
  <si>
    <t>2025-1-31-01-08-CM-000482</t>
  </si>
  <si>
    <t>Carretilla para la movilidad de sillas apilables</t>
  </si>
  <si>
    <t>Ampesa Group, Corp.</t>
  </si>
  <si>
    <t>2025-1-31-01-08-CM-000497</t>
  </si>
  <si>
    <t>Servicio de streaming para los diferentes canales de SERTV</t>
  </si>
  <si>
    <t>Dailymotion</t>
  </si>
  <si>
    <t>Servicio de emisión en directo para los diferentes canales</t>
  </si>
  <si>
    <t>2025-1-31-01-08-CM-000522</t>
  </si>
  <si>
    <t>Suministro e instalación de pieza para reparación de a/a para auto</t>
  </si>
  <si>
    <t>Suministro e instalación de pieza para reparación de a/a para auto Mercedes Benz año 2013</t>
  </si>
  <si>
    <t>2025-1-31-01-08-CM-000485</t>
  </si>
  <si>
    <t>Adquisición de materiales de construcción</t>
  </si>
  <si>
    <t>Geo F. Novey, Inc.</t>
  </si>
  <si>
    <t>Gypsum de 28 kg para uso interior</t>
  </si>
  <si>
    <t>Madera pinotea regular 1"x3"x10"</t>
  </si>
  <si>
    <t>Madera pinotea regular de 4"x4"x10"</t>
  </si>
  <si>
    <t>Lámina de plywood Okume regular 4´ x 8 ´x 1/2"</t>
  </si>
  <si>
    <t>Lámina de plywood regular Okume 4´ x 8´ x 1/4"</t>
  </si>
  <si>
    <t>Tornillo punta fina de 1" para MDF. Paquete de 100 unidades</t>
  </si>
  <si>
    <t>Tornillo punta fina de 1-1/2" para MDF. Paquete de 100 unidades</t>
  </si>
  <si>
    <t>Pintura acrílica látex acabado mate color verde agua</t>
  </si>
  <si>
    <t>Pintura látex color teja</t>
  </si>
  <si>
    <t>Pintura acrílica látex acabado mate color blanco</t>
  </si>
  <si>
    <t>Pintura látex color arena</t>
  </si>
  <si>
    <t>Pintura acrílica látex acabado mate color azul</t>
  </si>
  <si>
    <t>Pintura acrílica acabado mate color abedul</t>
  </si>
  <si>
    <t>Tornillo punta fina de 2" para MDF. Paquete de 100 unidades.</t>
  </si>
  <si>
    <t>Bisagra 2" x 2" acabado plateado para puerta.</t>
  </si>
  <si>
    <t>Bisagra 3" x 3" x 1.6 mm estándar acabado níquel cepillado</t>
  </si>
  <si>
    <t>Juego de llaves hexagonales tipo t - 8 piezas</t>
  </si>
  <si>
    <t>Juego de destornilladores combinados de 6 piezas</t>
  </si>
  <si>
    <t>Concreto instantáneo de 3000 gris de 42.5 kg</t>
  </si>
  <si>
    <t>2025-1-31-01-08-CM-000469</t>
  </si>
  <si>
    <t>Mantenimiento de plotters</t>
  </si>
  <si>
    <t>Mantenimiento de plotter, equipo marca Mimaki, modelo: CJV 150-160BS</t>
  </si>
  <si>
    <t>2025-1-31-01-08-CM-000495</t>
  </si>
  <si>
    <t>Servicio de reparación para planta eléctrica</t>
  </si>
  <si>
    <t>Iasa Panamá, S.A.</t>
  </si>
  <si>
    <t>Servicio de calibración de válvula de admisión y escape</t>
  </si>
  <si>
    <t>Servicio de reemplazo de Relé de calentador</t>
  </si>
  <si>
    <t>2025-1-31-01-08-CM-000530</t>
  </si>
  <si>
    <t>Adquisición de licencia de antivirus para los usuarios de SERTV</t>
  </si>
  <si>
    <t>Security Intelligence, Inc.</t>
  </si>
  <si>
    <t>Licencias de antivirus</t>
  </si>
  <si>
    <t>Soporte técnico 12 meses</t>
  </si>
  <si>
    <t>2025-1-31-01-08-CM-000509</t>
  </si>
  <si>
    <t>Vaso cónico de 4 oz</t>
  </si>
  <si>
    <t>Vasos cónicos de 4 onz (200 unidades cada paquete)</t>
  </si>
  <si>
    <t>2025-1-31-01-08-CM-000534</t>
  </si>
  <si>
    <t>Servicio de mantenimiento preventivo y correctivo para dos generadores eléctricos</t>
  </si>
  <si>
    <t>Servicio de mantenimiento preventivo para dos generadores eléctricos, uno marca Caterpillar y otro marca Olympian por un período de doce (12) meses</t>
  </si>
  <si>
    <t>2025-1-31-01-99-CM-000527</t>
  </si>
  <si>
    <t>Adquisición de repuestos para reparación de ATS y generador eléctrico de SERTV</t>
  </si>
  <si>
    <t>Panel de control para ATS</t>
  </si>
  <si>
    <t>Bomba de transferencia de combustible</t>
  </si>
  <si>
    <t>2025-1-31-01-08-LP-000019</t>
  </si>
  <si>
    <t>Sistema profesional de cámaras profesional para el uso en las unidades móviles</t>
  </si>
  <si>
    <t>Cámaras profesionales de televisión para el uso en unidades móviles</t>
  </si>
  <si>
    <t>Visor grande para cámara profesional de televisión</t>
  </si>
  <si>
    <t>Control de cámara (CCU) para el control de las cámaras</t>
  </si>
  <si>
    <t>Paneles de control remoto</t>
  </si>
  <si>
    <t>Sistema profesional de cámaras profesionales para el uso en las unidades móviles</t>
  </si>
  <si>
    <t>Adaptadores de trípode</t>
  </si>
  <si>
    <t>Lentes de 20x con extensor 2x</t>
  </si>
  <si>
    <t>Maletines duros de transporte para cámaras</t>
  </si>
  <si>
    <t>2025-1-31-01-08-CM-000502</t>
  </si>
  <si>
    <t>Lámparas y tubos led</t>
  </si>
  <si>
    <t>Proveedora General de Panamá, S.A.</t>
  </si>
  <si>
    <t>Tubo de 18 W led 65k 277V, luz blanca</t>
  </si>
  <si>
    <t>Lámpara 2x18 led 277V antipolvo</t>
  </si>
  <si>
    <t>Lámpara de 100W led 277</t>
  </si>
  <si>
    <t>2025-1-31-01-08-CM-000515</t>
  </si>
  <si>
    <t>Servicio de mantenimiento preventivo del auto Ford Ranger año 2023</t>
  </si>
  <si>
    <t>2025-1-31-01-08-CM-000517</t>
  </si>
  <si>
    <t>Servicio de mantenimiento preventivo del auto  Ford Ranger año 2023</t>
  </si>
  <si>
    <t>Ford Auto Panamá, S.A.</t>
  </si>
  <si>
    <t>2025-1-31-01-08-CM-000507</t>
  </si>
  <si>
    <t>Servicio de reparación del vehículo Ford Explorer con placa G04180</t>
  </si>
  <si>
    <t>2025-1-31-01-08-CM-000526</t>
  </si>
  <si>
    <t>Adquisición de cable y conectores de video</t>
  </si>
  <si>
    <t>Cable coaxial RG 59 6GHZ</t>
  </si>
  <si>
    <t>Conectores BNC 6GHZ. Caja de 50 unidades c/u.</t>
  </si>
  <si>
    <t>2025-1-31-01-99-LP-000013</t>
  </si>
  <si>
    <t>Refriparte y Taller Mau</t>
  </si>
  <si>
    <t>2025-1-31-01-08-CM-000547</t>
  </si>
  <si>
    <t>Batería alcalina 9 voltio</t>
  </si>
  <si>
    <t>2025-1-31-01-08-CM-000531</t>
  </si>
  <si>
    <t>Triturador de papeles</t>
  </si>
  <si>
    <t>Sistems Enterprise Panama, S.A.</t>
  </si>
  <si>
    <t xml:space="preserve">Trituradora de papel 10 hojas </t>
  </si>
  <si>
    <t>2025-1-31-01-08-CM-000501</t>
  </si>
  <si>
    <t>Utensilios y desechables de cafetería</t>
  </si>
  <si>
    <t>Servicios Múltiples Generales Calep</t>
  </si>
  <si>
    <t>Tenedor plástico #18 (paquete de 20 unidades)</t>
  </si>
  <si>
    <t>Cucharas plásticas #18 (paquete de 20 unidades)</t>
  </si>
  <si>
    <t>Vasos de foam #10 oz (paquete de 25 unidades)</t>
  </si>
  <si>
    <t>Vaso de cartón 6 oz (paquete de 50 unidades)</t>
  </si>
  <si>
    <t>Platos de cartón #7 (paquete de 20 unidades)</t>
  </si>
  <si>
    <t>2025-1-31-01-08-CM-000503</t>
  </si>
  <si>
    <t>Servicio de desinstalación de chiller</t>
  </si>
  <si>
    <t>Servicios y Soluciones Vega</t>
  </si>
  <si>
    <t>2025-1-31-01-08-CM-000533</t>
  </si>
  <si>
    <t>Licencias para uso de sistema de video llamada y reuniones virtuales</t>
  </si>
  <si>
    <t>Ricoh Panamá, S.A.</t>
  </si>
  <si>
    <t>2025-1-31-01-08-CM-000544</t>
  </si>
  <si>
    <t>Servicio de plataforma de video en línea</t>
  </si>
  <si>
    <t>Compuservicios</t>
  </si>
  <si>
    <t>Servicio de plataforma de vídeo en línea</t>
  </si>
  <si>
    <t>2025-1-31-01-08-CM-000532</t>
  </si>
  <si>
    <t>Póliza de incendio No. 03B105479 del 31 de diciembre de 2024 al 31 de diciembre de 2025</t>
  </si>
  <si>
    <t>Assa Compañía de Seguros, S.A.</t>
  </si>
  <si>
    <t>2025-1-31-01-03-CM-000528</t>
  </si>
  <si>
    <t>Adquisición de repuestos para reparación de aire acondicionado tipo "mochila" ubicado en el sitio de Santa Rita, provincia de Colón</t>
  </si>
  <si>
    <t>Válvula de expansión 5 ton R22</t>
  </si>
  <si>
    <t>Filtro secador para aire acondiciona tipo "mochila"</t>
  </si>
  <si>
    <t>Tuerca de bronce de 1/4"</t>
  </si>
  <si>
    <t>Tuerca de bronce de 3/8"</t>
  </si>
  <si>
    <t>Tuerca de bronce de 1/2"</t>
  </si>
  <si>
    <t>Soldadura para cobre</t>
  </si>
  <si>
    <t>Envase de pasta térmica protectora</t>
  </si>
  <si>
    <t>Refrigerante R22 (30 lbs)</t>
  </si>
  <si>
    <t>2025-1-31-01-03-CM-000556</t>
  </si>
  <si>
    <t>Suministro e instalación de protector de voltaje para barrera de control</t>
  </si>
  <si>
    <t>Grupo L&amp;B, S.A.</t>
  </si>
  <si>
    <t>Suministro e instalación de protector de voltaje para barrera de control vehicular</t>
  </si>
  <si>
    <t>2025-1-31-01-08-CM-000578</t>
  </si>
  <si>
    <t>Silla ergonómica</t>
  </si>
  <si>
    <t>Jellini, S.A.</t>
  </si>
  <si>
    <t>2025-1-31-01-08-CM-000539</t>
  </si>
  <si>
    <t>Escobillas para vehículos</t>
  </si>
  <si>
    <t>Luxury Works, S.A.</t>
  </si>
  <si>
    <t>Escobilla para vehículo #14</t>
  </si>
  <si>
    <t>Escobilla para vehículo #15</t>
  </si>
  <si>
    <t>Escobilla para vehículo #16</t>
  </si>
  <si>
    <t>Escobilla para vehículo #18</t>
  </si>
  <si>
    <t>Escobilla para vehículo #20</t>
  </si>
  <si>
    <t>Escobilla para vehículo #22</t>
  </si>
  <si>
    <t>Escobilla para vehículo #24</t>
  </si>
  <si>
    <t>2025-1-31-01-08-CM-000577</t>
  </si>
  <si>
    <t>Servicio de impresión de vinil laminado y rotulación</t>
  </si>
  <si>
    <t>Servicio de instalación de papel vinil más laminado Glossy en 3 paredes</t>
  </si>
  <si>
    <t>Servicio de instalación de papel vinil y lamina Glossy en la parte frontal de dos columnas</t>
  </si>
  <si>
    <t>Servicio de limpieza e instalación</t>
  </si>
  <si>
    <t>2025-1-31-01-99-CM-000566</t>
  </si>
  <si>
    <t>Suministro e instalación de cinco (5) tanques de combustibles de acero inoxidable para los sitios de transmisión</t>
  </si>
  <si>
    <t>Ramón Martínez García</t>
  </si>
  <si>
    <t>Tanque externo de combustible para el sitio de El Valle, provincia de Coclé. Incluye instalación. Ver detalle en las especificaciones técnicas.</t>
  </si>
  <si>
    <t>Tanque externo de combustible para el sitio de Cerro Campana, provincia de Panamá Oeste. Incluye instalación. Ver detalle en las especificaciones técnicas.</t>
  </si>
  <si>
    <t>Tanque externo de combustible para el sitio de Howard, provincia de Panamá Oeste. Incluye instalación. Ver detalle en las especificaciones técnicas.</t>
  </si>
  <si>
    <t>Tanque externo de combustible para el sitio de Cerro Jefe, provincia de Panamá. Incluye instalación. Ver detalle en las especificaciones técnicas.</t>
  </si>
  <si>
    <t>Tanque externo de combustible para el sitio de Cerro Canajagua, provincia de Los Santos. Incluye instalación. Ver detalle en las especificaciones técnicas.</t>
  </si>
  <si>
    <t>2025-1-31-01-13-CM-000529</t>
  </si>
  <si>
    <t>Adquisición de repuesto para reparación de aire acondicionado tipo "mochila"</t>
  </si>
  <si>
    <t>Contactor para COIL</t>
  </si>
  <si>
    <t>2025-1-31-01-08-CM-000541</t>
  </si>
  <si>
    <t>Suministro e instalación de papel ahumado para camioneta GAC  2025</t>
  </si>
  <si>
    <t>Suministro e instalación de papel ahumado para camioneta GAC 2025</t>
  </si>
  <si>
    <t>2025-1-31-01-08-CM-000543</t>
  </si>
  <si>
    <t>Adquisición y configuración de panel de control para generador eléctrico</t>
  </si>
  <si>
    <t>Inselpa, S.A.</t>
  </si>
  <si>
    <t>Panel de control para generador eléctrico</t>
  </si>
  <si>
    <t>Configuración y programación</t>
  </si>
  <si>
    <t>2025-1-31-01-08-CM-000559</t>
  </si>
  <si>
    <t>Adquisición de pinturas y accesorios para escenografías</t>
  </si>
  <si>
    <t>Pintura acrílica premium acabado mate base color blanco 1 gl</t>
  </si>
  <si>
    <t>Pintura acrílica premium acabado mate base oscura 1 gl</t>
  </si>
  <si>
    <t>Juego de 7 accesorios para pintar (rodillo, bandeja de pintar, brocha, esponja de rodillo, extensor de rodillo y revolvedor de pintura)</t>
  </si>
  <si>
    <t>Brocha de 1" natural blanca</t>
  </si>
  <si>
    <t>Brocha 2" cerda natural blanca</t>
  </si>
  <si>
    <t>Brocha 2- 1/2 cerda natural blanca</t>
  </si>
  <si>
    <t>Brocha de 3" con cerda 100% natural color blanco</t>
  </si>
  <si>
    <t>Aguarrás diluyente multiuso de 1 gl</t>
  </si>
  <si>
    <t>Thinner laca removedor de pintura de 1 gl</t>
  </si>
  <si>
    <t>Pegamento, cemento de contacto de secado rápido transparente 1/4 gl</t>
  </si>
  <si>
    <t>Cola blanca multiuso acetato polivinilico de 1/4 gl</t>
  </si>
  <si>
    <t>Pintura poliuretano anticorrosivo acabado mate color gris 1 gl</t>
  </si>
  <si>
    <t>2025-1-31-01-08-CM-000538</t>
  </si>
  <si>
    <t>Carpeta de percalina para archivo de expedientes de actos públicos y contratos</t>
  </si>
  <si>
    <t>Cartoplastic, S.A.</t>
  </si>
  <si>
    <t>Carpeta para hoja 8 1/2 x 14 tamaño 9 1/8 x 14 1/2 en cartón prensado rojo vino</t>
  </si>
  <si>
    <t xml:space="preserve">Carpeta para hoja 8 1/2 x 14 tamaño 9 1/8 x 14 1/2 en cartón prensado naranja </t>
  </si>
  <si>
    <t>Carpeta para hoja 8 1/2 x 14 tamaño 9 1/8 x 14 1/2 en cartón prensado verde oscuro</t>
  </si>
  <si>
    <t>2025-1-31-01-08-CM-000575</t>
  </si>
  <si>
    <t>Suscripción de periódicos El Siglo y la Estrella de Panamá</t>
  </si>
  <si>
    <t>Panama Star, S.A.</t>
  </si>
  <si>
    <t>Suscripción de El Siglo del 27 de septiembre de 2025 al 26 de septiembre de 2026</t>
  </si>
  <si>
    <t>Suscripción de la Estrella de Panamá del 27 de septiembre de 2025 al 26 de septiembre de 2026</t>
  </si>
  <si>
    <t>2025-1-31-01-08-CM-000568</t>
  </si>
  <si>
    <t>Servicio de diagnóstico y reparación de panel de control de conmutador de video</t>
  </si>
  <si>
    <t>2025-1-31-01-08-CM-000545</t>
  </si>
  <si>
    <t>Servicio de levantamiento e inspección para el sistema de mangueras y gabinete para protección contra incendios del edificio principal de SERTV</t>
  </si>
  <si>
    <t>Servicios de Ingenieros y Arquitectos Consultores, S.A.</t>
  </si>
  <si>
    <t>2025-1-31-01-08-CM-000542</t>
  </si>
  <si>
    <t>Servicio de revisado 2025 para flota vehicular</t>
  </si>
  <si>
    <t>Camacaro Panamá, S.A.</t>
  </si>
  <si>
    <t>Servicio de revisado vehicular 2025 para la flota vehicular de SERTV</t>
  </si>
  <si>
    <t>2025-1-31-01-08-CM-000521</t>
  </si>
  <si>
    <t>Telas para escenografías</t>
  </si>
  <si>
    <t>Benzita, S.A.</t>
  </si>
  <si>
    <t>Tela licra pesada 60" color blanco</t>
  </si>
  <si>
    <t>Tela dacron color blanco de 60" (equivalente a un rollo)</t>
  </si>
  <si>
    <t>Tela dacron color negro de 45" (equivalente a un rollo)</t>
  </si>
  <si>
    <t>2025-1-31-01-08-CM-000516</t>
  </si>
  <si>
    <t>Póliza nueva de equipo electrónico No.18B6887</t>
  </si>
  <si>
    <t>2025-1-31-01-08-CM-000570</t>
  </si>
  <si>
    <t>Convertidores de video</t>
  </si>
  <si>
    <t>Convertidores SDI a fibra óptica</t>
  </si>
  <si>
    <t>Convertidores fibra óptica a SDI</t>
  </si>
  <si>
    <t>Convertidores SDI ST-2110 bidireccionales</t>
  </si>
  <si>
    <t>2025-1-31-01-08-CM-000562</t>
  </si>
  <si>
    <t>Servicio de maquillaje y peinado para presentadores los días 3 y 4 de noviembre de 2025</t>
  </si>
  <si>
    <t>Servicio de maquillaje y peinado para presentadores el día 5 de noviembre de 2025</t>
  </si>
  <si>
    <t>Servicio de maquillaje y peinado para presentadores el día 6 de noviembre de 2025</t>
  </si>
  <si>
    <t>2025-1-31-01-08-CM-000550</t>
  </si>
  <si>
    <t>Tape banner doble contacto</t>
  </si>
  <si>
    <t>Grupo Aranda Int., S.A.</t>
  </si>
  <si>
    <t>2025-1-31-01-08-CM-000567</t>
  </si>
  <si>
    <t>Alta Dirección, S.A.</t>
  </si>
  <si>
    <t>Máster especializado online en gestión del capital humano - costo total beca de estudio</t>
  </si>
  <si>
    <t xml:space="preserve">	2025-1-31-01-08-CM-000576</t>
  </si>
  <si>
    <t>Inscripción para los Premios Tal 2025</t>
  </si>
  <si>
    <t>Facultad Latinoamericana de Ciencias Sociales</t>
  </si>
  <si>
    <t>2025-1-31-01-08-CM-000571</t>
  </si>
  <si>
    <t>Brazo de cierre para puerta</t>
  </si>
  <si>
    <t>Santiago José Aguilar Paz</t>
  </si>
  <si>
    <t>Brazo de cierre para puerta de 176 libras 180 grados</t>
  </si>
  <si>
    <t>2025-1-31-01-08-CM-000546</t>
  </si>
  <si>
    <t>Suministro e instalación de mobiliario para la oficina de la subdirección general de radio de SERTV</t>
  </si>
  <si>
    <t>Smart Furniture Panamá, S.A.</t>
  </si>
  <si>
    <t>Escritorio en "l"</t>
  </si>
  <si>
    <t>Silla ejecutiva, acabado cuerina</t>
  </si>
  <si>
    <t>Sillas de visita</t>
  </si>
  <si>
    <t>Mueble especial</t>
  </si>
  <si>
    <t>Archivador para escritorio</t>
  </si>
  <si>
    <t>2025-1-31-01-08-CM-000557</t>
  </si>
  <si>
    <t>Suministro de jamones para los colaboradores de SERTV</t>
  </si>
  <si>
    <t>Importadora Ricamar, S.A.</t>
  </si>
  <si>
    <t>Jamones ahumado pícnic</t>
  </si>
  <si>
    <t>2025-1-31-01-08-CM-000555</t>
  </si>
  <si>
    <t>Actualización de especificaciones técnicas, planos y desglose de precios para construcción de doble huella y diseño de cuneta en el camino de Cerro Oscuro hacia la caseta de transmisión de SERTV</t>
  </si>
  <si>
    <t xml:space="preserve">	2025-1-31-01-08-PE-000013</t>
  </si>
  <si>
    <t>Arrendamiento de un globo de terreno de 300 m2, folio real N°53022, con código de ubicación 8716, localizado en el corregimiento de Pacora, distrito de Panamá, provincia de Panamá</t>
  </si>
  <si>
    <t>Fundación Manuel E. Melo</t>
  </si>
  <si>
    <t>Arrendamiento de un globo de terreno de 300 m2, folio real N°53022, con código de ubicación 8716, localizado en el corregimiento de Pacora</t>
  </si>
  <si>
    <t>2025-1-31-01-99-CM-000537</t>
  </si>
  <si>
    <t>Servicio de confección de planos para los sitios de transmisión de SERTV</t>
  </si>
  <si>
    <t>Avelino Antonio Martínez Jordán</t>
  </si>
  <si>
    <t>Confección de plano para el sitio de Cerro Oscuro, provincia de Panamá</t>
  </si>
  <si>
    <t>Confección de plano para el sitio de Buenos Aires, provincia de Panamá</t>
  </si>
  <si>
    <t>Confección de plano para el sitio de Cerro Taboga, provincia de Coclé</t>
  </si>
  <si>
    <t>Confección de plano para el sitio de Santa Fe, provincia de Darién</t>
  </si>
  <si>
    <t>Confección de plano para el sitio de Agua Fría, provincia de Darién</t>
  </si>
  <si>
    <t>2025-1-31-01-08-CM-000548</t>
  </si>
  <si>
    <t>Servicio de confección de planos para el paso vehicular y peatonal en el área de estacionamientos del edificio principal de SERTV</t>
  </si>
  <si>
    <t>2025-1-31-01-08-CM-000580</t>
  </si>
  <si>
    <t>Adquisición de sillas ergonómicas para el personal de la Dirección de Comunicación e Información</t>
  </si>
  <si>
    <t>2025-1-31-01-08-CM-000561</t>
  </si>
  <si>
    <t>Insumo de oficina</t>
  </si>
  <si>
    <t>Resma de hojas 8 1/2 x 11</t>
  </si>
  <si>
    <t>Folder tamaño carta 8 1/2 x 11 color rojo</t>
  </si>
  <si>
    <t>Folder tamaño carta manila</t>
  </si>
  <si>
    <t>Cartapacio azul tamaño carta</t>
  </si>
  <si>
    <t>Folder legal azul</t>
  </si>
  <si>
    <t>Folder tamaño legal manila</t>
  </si>
  <si>
    <t>Folder 8 1/2 x 14 legal rojo</t>
  </si>
  <si>
    <t>2025-1-31-01-08-CM-000573</t>
  </si>
  <si>
    <t>Adquisición de coil para Toyota Prado 2015</t>
  </si>
  <si>
    <t>Coil</t>
  </si>
  <si>
    <t>2025-1-31-01-08-CM-000574</t>
  </si>
  <si>
    <t>Pieza para vehículo Isuzu  D Max  año 2015</t>
  </si>
  <si>
    <t>Esclavo clutch</t>
  </si>
  <si>
    <t>Bomba de clutch para vehículo Izusu DMax 2015</t>
  </si>
  <si>
    <t>2025-1-31-01-08-CM-000551</t>
  </si>
  <si>
    <t>Pintura impermeabilizante para techos</t>
  </si>
  <si>
    <t>Pintura impermeabilizante</t>
  </si>
  <si>
    <t>2025-1-31-01-08-CM-000536</t>
  </si>
  <si>
    <t>Adquisición de repuestos para reparación de manejadora del sistema de enfriamiento de aire acondicionado de SERTV</t>
  </si>
  <si>
    <t>Manguera flexible para aceite en material de caucho flexible</t>
  </si>
  <si>
    <t>Correa en "V" tipo "B" en material de caucho con refuerzo en cable de poliéster</t>
  </si>
  <si>
    <t>2025-1-31-01-08-LP-000023</t>
  </si>
  <si>
    <t>Adquisición de sistema de audio portátil para interiores y exteriores para la realización de producciones y transmisiones de SERTV</t>
  </si>
  <si>
    <t>Markham Professional Enterprises, S.A.</t>
  </si>
  <si>
    <t>Altavoces Line Array</t>
  </si>
  <si>
    <t>Bocinas activas Subgrave</t>
  </si>
  <si>
    <t>Bases para colgado de bocina</t>
  </si>
  <si>
    <t>Kits de cables de señal para bocinas</t>
  </si>
  <si>
    <t>Consola de 32 canales</t>
  </si>
  <si>
    <t>Cables de audio XLR para señal</t>
  </si>
  <si>
    <t>Kits de cables de corriente</t>
  </si>
  <si>
    <t>Software</t>
  </si>
  <si>
    <t>2025-1-31-01-08-CM-000553</t>
  </si>
  <si>
    <t xml:space="preserve">Suministro e instalación de sillón para la Dirección de Ingeniería de SERTV </t>
  </si>
  <si>
    <t>Compra Menor</t>
  </si>
  <si>
    <t>Sillón</t>
  </si>
  <si>
    <t>2025-1-31-01-08-CM-000565</t>
  </si>
  <si>
    <t xml:space="preserve">Suministro de sofá de tres puestos para el vestíbulo del edificio de SERTV </t>
  </si>
  <si>
    <t>Sofá de tres puestos</t>
  </si>
  <si>
    <t>2025-1-31-01-08-PE-000023</t>
  </si>
  <si>
    <t>Adquisición de una licencia de transmisión no exclusiva para televisión abierta y por cable, del torneo internacional de fútbol "Maurice Revello 2025"</t>
  </si>
  <si>
    <t>Licencia de transmisión no exclusiva para televisión abierta y por cable del torneo internacional de fútbol "Maurice Revello 2025"</t>
  </si>
  <si>
    <t>2025-1-31-01-08-LP-000022</t>
  </si>
  <si>
    <t>Adquisición de un sistema de transmisión y recepción portátil de audio y vídeo mediante redes inalámbricas</t>
  </si>
  <si>
    <t>Sistema de transmisión portátil mediante redes inalámbricas</t>
  </si>
  <si>
    <t>Sistemas de recepción</t>
  </si>
  <si>
    <t>2025-1-31-01-08-CM-000563</t>
  </si>
  <si>
    <t>Suscripción de periódicos Panamá América y Crítica</t>
  </si>
  <si>
    <t>Editora Panamá América, S.A.</t>
  </si>
  <si>
    <t xml:space="preserve">Suscripción de 4 ejemplares de Panamá América de lunes a viernes anual </t>
  </si>
  <si>
    <t>Suscripción de 4 ejemplares de Crítica de lunes a viernes anual</t>
  </si>
  <si>
    <t>2025-1-31-01-08-CM-000540</t>
  </si>
  <si>
    <t>Paquete # 2 de mantenimiento preventivo de 30,000kms a 50,000 kms de los autos Hyundai Accent</t>
  </si>
  <si>
    <t>Petroautos, S.A.</t>
  </si>
  <si>
    <t>Paquete # 2 de mantenimiento preventivo de 30,000kms a 50,000 kms de los autos Hyundai Accent año 2024 modelo Nex Gen automático</t>
  </si>
  <si>
    <t>Paquete # 2 de mantenimiento preventivo de 30,000kms a 50,000 kms de los autos Hyundai año 2024 New Aut GLS</t>
  </si>
  <si>
    <t>2025-1-31-01-08-CM-000569</t>
  </si>
  <si>
    <t>Adquisición de sillas ejecutivas</t>
  </si>
  <si>
    <t>Grupo e Inversiones Multi Tack, S.A.</t>
  </si>
  <si>
    <t>Silla de ejecutiva de cuerina</t>
  </si>
  <si>
    <t>Silla ejecutiva</t>
  </si>
  <si>
    <t>2025-1-31-01-08-CM-000572</t>
  </si>
  <si>
    <t>Adquisición de microfonía para grabaciones</t>
  </si>
  <si>
    <t>Grethel Graciela Aguilar Castillo</t>
  </si>
  <si>
    <t>Micrófonos con conector XLR para estudio</t>
  </si>
  <si>
    <t>Brazos articulados para montaje de micrófonos</t>
  </si>
  <si>
    <t>2025-1-31-01-13-CM-000535</t>
  </si>
  <si>
    <t>Póliza de incendio N° 03B105549 periodo  del 31 de diciembre de 2024 al 31 de diciembre de 2025</t>
  </si>
  <si>
    <t>Póliza de incendio N° 03B105549 periodo del 31 de diciembre de 2024 al 31 de diciembre de 2025</t>
  </si>
  <si>
    <t>2025-1-31-01-08-CM-000564</t>
  </si>
  <si>
    <t>Adquisición de repuesto para la reparación de generador eléctrico ubicado en Cerro Jefe</t>
  </si>
  <si>
    <t>Correa del ventilador de motor</t>
  </si>
  <si>
    <t>2025-1-31-01-08-PS-000047</t>
  </si>
  <si>
    <t>Sistema de monitoreo a través de un sistema de localización satelital (GPS) para la flota vehicular y sensores ultrasónicos de combustible para las plantas eléctricas de SERTV</t>
  </si>
  <si>
    <t>Fidanque Hermanos e Hijos, S.A.</t>
  </si>
  <si>
    <t>Sistema de monitoreo a través de un sistema de localización satelital (GPS)</t>
  </si>
  <si>
    <t>2025-1-31-01-08-CM-000558</t>
  </si>
  <si>
    <t>Suministro e instalación de papel esmeralizado y papel nanoceramico para oficina en el edificio de SERTV</t>
  </si>
  <si>
    <t>Suministro e instalación de 74 metros de papel nanoceramico en ventanales</t>
  </si>
  <si>
    <t>Desinstalación, suministro e instalación de 38 metros de papel esmeralizados en oficinas</t>
  </si>
  <si>
    <t xml:space="preserve">	2025-1-31-01-04-CM-000554</t>
  </si>
  <si>
    <t>Alquiler de auto</t>
  </si>
  <si>
    <t>2025-1-31-01-08-PS-000053</t>
  </si>
  <si>
    <t>Servicio de alquiler de cinco (5) copiadoras para el edificio principal de SERTV</t>
  </si>
  <si>
    <t>Canon Panamá, S.A.</t>
  </si>
  <si>
    <t>2025-1-31-01-09-CM-000552</t>
  </si>
  <si>
    <t>Adquisición de banco de batería para el sistema solar en el sitio de transmisión de Cerro Zancudo</t>
  </si>
  <si>
    <t>GTC Supplies, S.A.</t>
  </si>
  <si>
    <t>Banco de batería para sistema solar. Incluye desinstalación e instalación. Según especificaciones técnicas</t>
  </si>
  <si>
    <t>2025-1-31-01-08-CM-000581</t>
  </si>
  <si>
    <t>Adquisición de consola digital de respaldo</t>
  </si>
  <si>
    <t>Distribuidora Musical, S.A.</t>
  </si>
  <si>
    <t>Consola de audio profesional</t>
  </si>
  <si>
    <t>Interfaz de audio</t>
  </si>
  <si>
    <t>2025-1-31-01-08-CM-000385</t>
  </si>
  <si>
    <t xml:space="preserve">Servicio de courier para el envío y recepción de documentos para SERTV </t>
  </si>
  <si>
    <t>Industrias Dairy, S.A.</t>
  </si>
  <si>
    <t>Servicio de courier para el envío y recepción de documentos</t>
  </si>
  <si>
    <t>2025-1-31-01-08-CM-000583</t>
  </si>
  <si>
    <t>Adquisición de cuatro (4) equipos de internet satelital</t>
  </si>
  <si>
    <t>UFINET Panamá, S.A.</t>
  </si>
  <si>
    <t>Equipos compactos y portátiles de internet satelital</t>
  </si>
  <si>
    <t>Licencia de internet regional</t>
  </si>
  <si>
    <t>2025-1-31-01-04-CM-000585</t>
  </si>
  <si>
    <t>Servicio de transporte hacia el Volcán Barú</t>
  </si>
  <si>
    <t>José Gabriel Méndez Pittí</t>
  </si>
  <si>
    <t>Servicio de transporte a requerimiento del traslado del personal técnico desde Boquete hacia la cima del Volcán Barú</t>
  </si>
  <si>
    <t>Servicio de transporte a requerimiento del traslado de combustible desde Boquete hasta la cima del Volcán Barú</t>
  </si>
  <si>
    <t>2025-1-31-01-08-CM-000582</t>
  </si>
  <si>
    <t>Adquisición e instalación de componentes internos para equipos de edición de imagen, producción y noticias</t>
  </si>
  <si>
    <t>Tarjetas de red multigigabit</t>
  </si>
  <si>
    <t>Procesadores para equipos HP Z4 G4</t>
  </si>
  <si>
    <t>Procesadores para equipos HP Z8 G4</t>
  </si>
  <si>
    <t>Cables DAC QSFP28 a QSFP28</t>
  </si>
  <si>
    <t>Cables DAC QSFP28 a 4X SFP28</t>
  </si>
  <si>
    <t>Cable AOC QSFP28 a QSFP28</t>
  </si>
  <si>
    <t>Servicio de mano de obra de instalación de componentes</t>
  </si>
  <si>
    <t>2025-1-31-01-99-LP-000024</t>
  </si>
  <si>
    <t>Servicio de mantenimiento preventivo y correctivo para sistemas de respaldo de energía y alimentación ininterrumpida (UPS)</t>
  </si>
  <si>
    <t>2025-1-31-01-08-CM-000587</t>
  </si>
  <si>
    <t>Adquisición de repuesto para reparación de generador eléctrico ubicado en el edificio de SERTV</t>
  </si>
  <si>
    <t>Richa De la Guardia, S.A.</t>
  </si>
  <si>
    <t>Tarjeta de regulación AVR SX460.</t>
  </si>
  <si>
    <t>2025-1-31-01-08-CM-000586</t>
  </si>
  <si>
    <t>Adquisición de repuesto para reparación de generador eléctrico ubicado en Cerro Taboga</t>
  </si>
  <si>
    <t>Repuesto para reparación de generador eléctrico ubicado en Cerro Taboga.</t>
  </si>
  <si>
    <t xml:space="preserve">	2025-1-31-01-08-LP-000027</t>
  </si>
  <si>
    <t>Adquisición, instalación y configuración de sistema de cabecera de tv digital (TDT) de SERTV</t>
  </si>
  <si>
    <t>Diseño, planimetría y plan de transición.</t>
  </si>
  <si>
    <t>Adquisición de equipos.</t>
  </si>
  <si>
    <t>Instalación, configuración e integración de los equipos suministrados para operar como cabecera de canal de TV digital.</t>
  </si>
  <si>
    <t>Integración de una plataforma OTT mediante transporte SRT.</t>
  </si>
  <si>
    <t>Integración de todos los equipos de cabecera en el sistema NMS propiedad de SERTV.</t>
  </si>
  <si>
    <t>Capacitación a usuarios.</t>
  </si>
  <si>
    <t>Servicio de soporte técnico por doce (12) meses.</t>
  </si>
  <si>
    <t xml:space="preserve">	2025-1-31-01-08-LP-000025</t>
  </si>
  <si>
    <t>Remodelación del área de escenografía</t>
  </si>
  <si>
    <t>Constructora Solanos, S.A.</t>
  </si>
  <si>
    <t>Remodelación del área de escenografía.</t>
  </si>
  <si>
    <t>Mobiliario para el área de escenografía.</t>
  </si>
  <si>
    <t xml:space="preserve">	2025-1-31-01-08-LP-000028</t>
  </si>
  <si>
    <t>Adquisición, instalación, configuración e integración de una matriz de ruteo de señales audiovisuales</t>
  </si>
  <si>
    <t>Instalación, configuración e integración y puesta en funcionamiento de los equipos.</t>
  </si>
  <si>
    <t>Servicio de mantenimiento por doce (12) meses.</t>
  </si>
  <si>
    <t>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</si>
</sst>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B/.&quot;\ #,##0.00_);[Red]\(&quot;B/.&quot;\ #,##0.00\)"/>
    <numFmt numFmtId="164" formatCode="dd\-mm\-yy;@"/>
    <numFmt numFmtId="165" formatCode="&quot;B/.&quot;\ #,##0.00"/>
    <numFmt numFmtId="166" formatCode="&quot;B/.&quot;#,##0.00;[Red]\-&quot;B/.&quot;#,##0.00"/>
  </numFmts>
  <fonts count="2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rgb="FF0D818B"/>
      <name val="Arial"/>
      <family val="2"/>
    </font>
    <font>
      <b/>
      <sz val="16"/>
      <color rgb="FF0D818B"/>
      <name val="Segoe Script"/>
      <family val="4"/>
    </font>
    <font>
      <b/>
      <sz val="10"/>
      <color theme="0"/>
      <name val="Arial"/>
      <family val="2"/>
    </font>
    <font>
      <b/>
      <sz val="18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rgb="FF21252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18A9D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5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4">
    <xf numFmtId="0" fontId="0" fillId="0" borderId="0" xfId="0"/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8" fontId="20" fillId="4" borderId="1" xfId="0" applyNumberFormat="1" applyFont="1" applyFill="1" applyBorder="1" applyAlignment="1">
      <alignment horizontal="right"/>
    </xf>
    <xf numFmtId="0" fontId="21" fillId="0" borderId="1" xfId="0" applyFont="1" applyBorder="1" applyAlignment="1">
      <alignment vertical="center" wrapText="1"/>
    </xf>
    <xf numFmtId="8" fontId="13" fillId="0" borderId="1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4" fontId="22" fillId="5" borderId="0" xfId="0" applyNumberFormat="1" applyFont="1" applyFill="1" applyAlignment="1">
      <alignment horizontal="right" vertical="center"/>
    </xf>
    <xf numFmtId="165" fontId="22" fillId="5" borderId="1" xfId="0" applyNumberFormat="1" applyFont="1" applyFill="1" applyBorder="1" applyAlignment="1">
      <alignment horizontal="right" vertical="center"/>
    </xf>
    <xf numFmtId="4" fontId="22" fillId="5" borderId="1" xfId="0" applyNumberFormat="1" applyFont="1" applyFill="1" applyBorder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4" fontId="22" fillId="5" borderId="2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165" fontId="22" fillId="5" borderId="2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164" fontId="13" fillId="0" borderId="11" xfId="4" applyNumberFormat="1" applyFont="1" applyBorder="1" applyAlignment="1">
      <alignment horizontal="center" vertical="center" wrapText="1"/>
    </xf>
    <xf numFmtId="0" fontId="14" fillId="0" borderId="12" xfId="4" applyFont="1" applyBorder="1" applyAlignment="1">
      <alignment horizontal="center" vertical="center"/>
    </xf>
    <xf numFmtId="4" fontId="22" fillId="5" borderId="1" xfId="4" applyNumberFormat="1" applyFont="1" applyFill="1" applyBorder="1" applyAlignment="1">
      <alignment horizontal="right" vertical="center"/>
    </xf>
    <xf numFmtId="8" fontId="13" fillId="0" borderId="1" xfId="4" applyNumberFormat="1" applyFont="1" applyBorder="1" applyAlignment="1">
      <alignment horizontal="right" vertical="center"/>
    </xf>
    <xf numFmtId="0" fontId="22" fillId="5" borderId="1" xfId="0" applyFont="1" applyFill="1" applyBorder="1" applyAlignment="1">
      <alignment vertical="center" wrapText="1"/>
    </xf>
    <xf numFmtId="0" fontId="22" fillId="5" borderId="12" xfId="4" applyFont="1" applyFill="1" applyBorder="1" applyAlignment="1">
      <alignment horizontal="center" vertical="center"/>
    </xf>
    <xf numFmtId="0" fontId="13" fillId="0" borderId="11" xfId="4" applyFont="1" applyBorder="1" applyAlignment="1">
      <alignment horizontal="center" vertical="center" wrapText="1"/>
    </xf>
    <xf numFmtId="0" fontId="21" fillId="0" borderId="8" xfId="5" applyFont="1" applyBorder="1" applyAlignment="1">
      <alignment vertical="center" wrapText="1"/>
    </xf>
    <xf numFmtId="0" fontId="21" fillId="0" borderId="1" xfId="5" applyFont="1" applyBorder="1" applyAlignment="1">
      <alignment vertical="center"/>
    </xf>
    <xf numFmtId="164" fontId="13" fillId="0" borderId="8" xfId="5" applyNumberFormat="1" applyFont="1" applyBorder="1" applyAlignment="1">
      <alignment horizontal="center" vertical="center" wrapText="1"/>
    </xf>
    <xf numFmtId="0" fontId="22" fillId="5" borderId="12" xfId="5" applyFont="1" applyFill="1" applyBorder="1" applyAlignment="1">
      <alignment horizontal="center" vertical="center"/>
    </xf>
    <xf numFmtId="4" fontId="22" fillId="5" borderId="1" xfId="5" applyNumberFormat="1" applyFont="1" applyFill="1" applyBorder="1" applyAlignment="1">
      <alignment horizontal="right" vertical="center"/>
    </xf>
    <xf numFmtId="8" fontId="13" fillId="0" borderId="1" xfId="5" applyNumberFormat="1" applyFont="1" applyBorder="1" applyAlignment="1">
      <alignment horizontal="right" vertical="center"/>
    </xf>
    <xf numFmtId="0" fontId="21" fillId="0" borderId="1" xfId="5" applyFont="1" applyBorder="1" applyAlignment="1">
      <alignment vertical="center" wrapText="1"/>
    </xf>
    <xf numFmtId="0" fontId="13" fillId="0" borderId="12" xfId="5" applyFont="1" applyBorder="1" applyAlignment="1">
      <alignment horizontal="center" vertical="center" wrapText="1"/>
    </xf>
    <xf numFmtId="0" fontId="21" fillId="5" borderId="1" xfId="0" applyFont="1" applyFill="1" applyBorder="1" applyAlignment="1">
      <alignment vertical="center" wrapText="1"/>
    </xf>
    <xf numFmtId="0" fontId="21" fillId="0" borderId="13" xfId="5" applyFont="1" applyBorder="1" applyAlignment="1">
      <alignment vertical="center"/>
    </xf>
    <xf numFmtId="0" fontId="13" fillId="0" borderId="11" xfId="5" applyFont="1" applyBorder="1" applyAlignment="1">
      <alignment horizontal="center" vertical="center" wrapText="1"/>
    </xf>
    <xf numFmtId="164" fontId="13" fillId="0" borderId="11" xfId="5" applyNumberFormat="1" applyFont="1" applyBorder="1" applyAlignment="1">
      <alignment horizontal="center" vertical="center" wrapText="1"/>
    </xf>
    <xf numFmtId="0" fontId="21" fillId="0" borderId="8" xfId="6" applyFont="1" applyBorder="1" applyAlignment="1">
      <alignment vertical="center" wrapText="1"/>
    </xf>
    <xf numFmtId="0" fontId="21" fillId="0" borderId="13" xfId="6" applyFont="1" applyBorder="1" applyAlignment="1">
      <alignment vertical="center" wrapText="1"/>
    </xf>
    <xf numFmtId="164" fontId="13" fillId="0" borderId="8" xfId="6" applyNumberFormat="1" applyFont="1" applyBorder="1" applyAlignment="1">
      <alignment horizontal="center" vertical="center" wrapText="1"/>
    </xf>
    <xf numFmtId="0" fontId="22" fillId="5" borderId="12" xfId="6" applyFont="1" applyFill="1" applyBorder="1" applyAlignment="1">
      <alignment horizontal="center" vertical="center"/>
    </xf>
    <xf numFmtId="4" fontId="22" fillId="5" borderId="1" xfId="6" applyNumberFormat="1" applyFont="1" applyFill="1" applyBorder="1" applyAlignment="1">
      <alignment horizontal="right" vertical="center"/>
    </xf>
    <xf numFmtId="8" fontId="13" fillId="0" borderId="1" xfId="6" applyNumberFormat="1" applyFont="1" applyBorder="1" applyAlignment="1">
      <alignment horizontal="right" vertical="center"/>
    </xf>
    <xf numFmtId="164" fontId="13" fillId="0" borderId="11" xfId="6" applyNumberFormat="1" applyFont="1" applyBorder="1" applyAlignment="1">
      <alignment horizontal="center" vertical="center" wrapText="1"/>
    </xf>
    <xf numFmtId="0" fontId="13" fillId="0" borderId="11" xfId="6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2" fillId="5" borderId="1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21" fillId="0" borderId="8" xfId="7" applyFont="1" applyBorder="1" applyAlignment="1">
      <alignment vertical="center" wrapText="1"/>
    </xf>
    <xf numFmtId="0" fontId="21" fillId="0" borderId="1" xfId="7" applyFont="1" applyBorder="1" applyAlignment="1">
      <alignment vertical="center" wrapText="1"/>
    </xf>
    <xf numFmtId="164" fontId="13" fillId="0" borderId="8" xfId="7" applyNumberFormat="1" applyFont="1" applyBorder="1" applyAlignment="1">
      <alignment horizontal="center" vertical="center" wrapText="1"/>
    </xf>
    <xf numFmtId="0" fontId="22" fillId="5" borderId="12" xfId="7" applyFont="1" applyFill="1" applyBorder="1" applyAlignment="1">
      <alignment horizontal="center" vertical="center"/>
    </xf>
    <xf numFmtId="4" fontId="22" fillId="5" borderId="1" xfId="7" applyNumberFormat="1" applyFont="1" applyFill="1" applyBorder="1" applyAlignment="1">
      <alignment horizontal="right" vertical="center"/>
    </xf>
    <xf numFmtId="8" fontId="13" fillId="0" borderId="1" xfId="7" applyNumberFormat="1" applyFont="1" applyBorder="1" applyAlignment="1">
      <alignment horizontal="right" vertical="center"/>
    </xf>
    <xf numFmtId="0" fontId="21" fillId="0" borderId="1" xfId="7" applyFont="1" applyBorder="1" applyAlignment="1">
      <alignment vertical="center"/>
    </xf>
    <xf numFmtId="0" fontId="13" fillId="0" borderId="12" xfId="7" applyFont="1" applyBorder="1" applyAlignment="1">
      <alignment horizontal="center" vertical="center" wrapText="1"/>
    </xf>
    <xf numFmtId="0" fontId="21" fillId="0" borderId="13" xfId="7" applyFont="1" applyBorder="1" applyAlignment="1">
      <alignment vertical="center"/>
    </xf>
    <xf numFmtId="0" fontId="13" fillId="0" borderId="11" xfId="7" applyFont="1" applyBorder="1" applyAlignment="1">
      <alignment horizontal="center" vertical="center" wrapText="1"/>
    </xf>
    <xf numFmtId="164" fontId="13" fillId="0" borderId="11" xfId="7" applyNumberFormat="1" applyFont="1" applyBorder="1" applyAlignment="1">
      <alignment horizontal="center" vertical="center" wrapText="1"/>
    </xf>
    <xf numFmtId="0" fontId="21" fillId="0" borderId="2" xfId="7" applyFont="1" applyBorder="1" applyAlignment="1">
      <alignment vertical="center"/>
    </xf>
    <xf numFmtId="0" fontId="21" fillId="0" borderId="2" xfId="7" applyFont="1" applyBorder="1" applyAlignment="1">
      <alignment vertical="center" wrapText="1"/>
    </xf>
    <xf numFmtId="0" fontId="21" fillId="0" borderId="8" xfId="8" applyFont="1" applyBorder="1" applyAlignment="1">
      <alignment vertical="center" wrapText="1"/>
    </xf>
    <xf numFmtId="164" fontId="13" fillId="0" borderId="11" xfId="8" applyNumberFormat="1" applyFont="1" applyBorder="1" applyAlignment="1">
      <alignment horizontal="center" vertical="center" wrapText="1"/>
    </xf>
    <xf numFmtId="0" fontId="22" fillId="5" borderId="12" xfId="8" applyFont="1" applyFill="1" applyBorder="1" applyAlignment="1">
      <alignment horizontal="center" vertical="center"/>
    </xf>
    <xf numFmtId="4" fontId="22" fillId="5" borderId="1" xfId="8" applyNumberFormat="1" applyFont="1" applyFill="1" applyBorder="1" applyAlignment="1">
      <alignment horizontal="right" vertical="center"/>
    </xf>
    <xf numFmtId="8" fontId="13" fillId="0" borderId="1" xfId="8" applyNumberFormat="1" applyFont="1" applyBorder="1" applyAlignment="1">
      <alignment horizontal="right" vertical="center"/>
    </xf>
    <xf numFmtId="0" fontId="13" fillId="0" borderId="11" xfId="8" applyFont="1" applyBorder="1" applyAlignment="1">
      <alignment horizontal="center" vertical="center" wrapText="1"/>
    </xf>
    <xf numFmtId="0" fontId="21" fillId="0" borderId="8" xfId="9" applyFont="1" applyBorder="1" applyAlignment="1">
      <alignment vertical="center" wrapText="1"/>
    </xf>
    <xf numFmtId="164" fontId="13" fillId="0" borderId="11" xfId="9" applyNumberFormat="1" applyFont="1" applyBorder="1" applyAlignment="1">
      <alignment horizontal="center" vertical="center" wrapText="1"/>
    </xf>
    <xf numFmtId="0" fontId="22" fillId="5" borderId="12" xfId="9" applyFont="1" applyFill="1" applyBorder="1" applyAlignment="1">
      <alignment horizontal="center" vertical="center"/>
    </xf>
    <xf numFmtId="4" fontId="22" fillId="5" borderId="1" xfId="9" applyNumberFormat="1" applyFont="1" applyFill="1" applyBorder="1" applyAlignment="1">
      <alignment horizontal="right" vertical="center"/>
    </xf>
    <xf numFmtId="8" fontId="13" fillId="0" borderId="1" xfId="9" applyNumberFormat="1" applyFont="1" applyBorder="1" applyAlignment="1">
      <alignment horizontal="right" vertical="center"/>
    </xf>
    <xf numFmtId="0" fontId="13" fillId="0" borderId="11" xfId="9" applyFont="1" applyBorder="1" applyAlignment="1">
      <alignment horizontal="center" vertical="center" wrapText="1"/>
    </xf>
    <xf numFmtId="0" fontId="22" fillId="0" borderId="12" xfId="9" applyFont="1" applyBorder="1" applyAlignment="1">
      <alignment horizontal="center" vertical="center"/>
    </xf>
    <xf numFmtId="4" fontId="22" fillId="0" borderId="1" xfId="9" applyNumberFormat="1" applyFont="1" applyBorder="1" applyAlignment="1">
      <alignment horizontal="right" vertical="center"/>
    </xf>
    <xf numFmtId="166" fontId="5" fillId="0" borderId="0" xfId="9" applyNumberFormat="1"/>
    <xf numFmtId="0" fontId="21" fillId="0" borderId="8" xfId="10" applyFont="1" applyBorder="1" applyAlignment="1">
      <alignment vertical="center" wrapText="1"/>
    </xf>
    <xf numFmtId="164" fontId="13" fillId="0" borderId="11" xfId="10" applyNumberFormat="1" applyFont="1" applyBorder="1" applyAlignment="1">
      <alignment horizontal="center" vertical="center" wrapText="1"/>
    </xf>
    <xf numFmtId="0" fontId="22" fillId="5" borderId="12" xfId="10" applyFont="1" applyFill="1" applyBorder="1" applyAlignment="1">
      <alignment horizontal="center" vertical="center"/>
    </xf>
    <xf numFmtId="4" fontId="22" fillId="5" borderId="1" xfId="10" applyNumberFormat="1" applyFont="1" applyFill="1" applyBorder="1" applyAlignment="1">
      <alignment horizontal="right" vertical="center"/>
    </xf>
    <xf numFmtId="8" fontId="13" fillId="0" borderId="1" xfId="10" applyNumberFormat="1" applyFont="1" applyBorder="1" applyAlignment="1">
      <alignment horizontal="right" vertical="center"/>
    </xf>
    <xf numFmtId="0" fontId="13" fillId="0" borderId="11" xfId="1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justify" vertical="center" wrapText="1"/>
    </xf>
    <xf numFmtId="4" fontId="21" fillId="0" borderId="0" xfId="10" applyNumberFormat="1" applyFont="1"/>
    <xf numFmtId="0" fontId="21" fillId="0" borderId="1" xfId="11" applyFont="1" applyBorder="1" applyAlignment="1">
      <alignment vertical="center" wrapText="1"/>
    </xf>
    <xf numFmtId="0" fontId="21" fillId="0" borderId="1" xfId="11" applyFont="1" applyBorder="1" applyAlignment="1">
      <alignment wrapText="1"/>
    </xf>
    <xf numFmtId="164" fontId="13" fillId="0" borderId="1" xfId="11" applyNumberFormat="1" applyFont="1" applyBorder="1" applyAlignment="1">
      <alignment horizontal="center" vertical="center" wrapText="1"/>
    </xf>
    <xf numFmtId="0" fontId="22" fillId="5" borderId="1" xfId="11" applyFont="1" applyFill="1" applyBorder="1" applyAlignment="1">
      <alignment horizontal="center" vertical="center"/>
    </xf>
    <xf numFmtId="4" fontId="22" fillId="5" borderId="1" xfId="11" applyNumberFormat="1" applyFont="1" applyFill="1" applyBorder="1" applyAlignment="1">
      <alignment horizontal="right" vertical="center"/>
    </xf>
    <xf numFmtId="8" fontId="13" fillId="0" borderId="1" xfId="11" applyNumberFormat="1" applyFont="1" applyBorder="1" applyAlignment="1">
      <alignment horizontal="right" vertical="center"/>
    </xf>
    <xf numFmtId="0" fontId="21" fillId="0" borderId="1" xfId="11" applyFont="1" applyBorder="1" applyAlignment="1">
      <alignment vertical="center"/>
    </xf>
    <xf numFmtId="4" fontId="21" fillId="0" borderId="1" xfId="11" applyNumberFormat="1" applyFont="1" applyBorder="1"/>
    <xf numFmtId="0" fontId="21" fillId="0" borderId="8" xfId="11" applyFont="1" applyBorder="1" applyAlignment="1">
      <alignment vertical="center" wrapText="1"/>
    </xf>
    <xf numFmtId="0" fontId="21" fillId="0" borderId="1" xfId="12" applyFont="1" applyBorder="1" applyAlignment="1">
      <alignment vertical="center" wrapText="1"/>
    </xf>
    <xf numFmtId="164" fontId="13" fillId="0" borderId="1" xfId="12" applyNumberFormat="1" applyFont="1" applyBorder="1" applyAlignment="1">
      <alignment horizontal="center" vertical="center" wrapText="1"/>
    </xf>
    <xf numFmtId="0" fontId="22" fillId="5" borderId="1" xfId="12" applyFont="1" applyFill="1" applyBorder="1" applyAlignment="1">
      <alignment horizontal="center" vertical="center"/>
    </xf>
    <xf numFmtId="4" fontId="22" fillId="5" borderId="1" xfId="12" applyNumberFormat="1" applyFont="1" applyFill="1" applyBorder="1" applyAlignment="1">
      <alignment horizontal="right" vertical="center"/>
    </xf>
    <xf numFmtId="8" fontId="13" fillId="0" borderId="1" xfId="12" applyNumberFormat="1" applyFont="1" applyBorder="1" applyAlignment="1">
      <alignment horizontal="right" vertical="center"/>
    </xf>
    <xf numFmtId="0" fontId="13" fillId="0" borderId="12" xfId="12" applyFont="1" applyBorder="1" applyAlignment="1">
      <alignment horizontal="center" vertical="center" wrapText="1"/>
    </xf>
    <xf numFmtId="0" fontId="16" fillId="2" borderId="0" xfId="1" applyFont="1" applyFill="1" applyAlignment="1">
      <alignment horizontal="center"/>
    </xf>
    <xf numFmtId="0" fontId="17" fillId="0" borderId="0" xfId="2" applyFont="1" applyAlignment="1">
      <alignment horizontal="left" vertical="center"/>
    </xf>
    <xf numFmtId="49" fontId="18" fillId="0" borderId="0" xfId="2" applyNumberFormat="1" applyFont="1" applyAlignment="1">
      <alignment horizontal="right" vertic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1" fillId="0" borderId="8" xfId="13" applyFont="1" applyBorder="1" applyAlignment="1">
      <alignment vertical="center" wrapText="1"/>
    </xf>
    <xf numFmtId="164" fontId="13" fillId="0" borderId="11" xfId="13" applyNumberFormat="1" applyFont="1" applyBorder="1" applyAlignment="1">
      <alignment horizontal="center" vertical="center" wrapText="1"/>
    </xf>
    <xf numFmtId="0" fontId="22" fillId="5" borderId="12" xfId="13" applyFont="1" applyFill="1" applyBorder="1" applyAlignment="1">
      <alignment horizontal="center" vertical="center"/>
    </xf>
    <xf numFmtId="4" fontId="22" fillId="5" borderId="1" xfId="13" applyNumberFormat="1" applyFont="1" applyFill="1" applyBorder="1" applyAlignment="1">
      <alignment horizontal="right" vertical="center"/>
    </xf>
    <xf numFmtId="8" fontId="13" fillId="0" borderId="1" xfId="13" applyNumberFormat="1" applyFont="1" applyBorder="1" applyAlignment="1">
      <alignment horizontal="right" vertical="center"/>
    </xf>
    <xf numFmtId="0" fontId="13" fillId="0" borderId="11" xfId="12" applyFont="1" applyBorder="1" applyAlignment="1">
      <alignment horizontal="center" vertical="center" wrapText="1"/>
    </xf>
  </cellXfs>
  <cellStyles count="14">
    <cellStyle name="Normal" xfId="0" builtinId="0"/>
    <cellStyle name="Normal 10" xfId="9" xr:uid="{8E88FCDC-247E-4FFC-85D7-37CF26FDA263}"/>
    <cellStyle name="Normal 11" xfId="10" xr:uid="{A6B03381-C943-471E-968F-0CBE224342FD}"/>
    <cellStyle name="Normal 12" xfId="11" xr:uid="{8E274A80-84D4-43D5-A1E6-5047C8B34D3C}"/>
    <cellStyle name="Normal 13" xfId="12" xr:uid="{0D44A4E8-31BC-490E-A861-ED9228601135}"/>
    <cellStyle name="Normal 14" xfId="13" xr:uid="{01A74718-472F-4C76-BDF2-66461CBF0997}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  <cellStyle name="Normal 8" xfId="7" xr:uid="{E2299347-F36E-44F4-8973-6AF24E1D2122}"/>
    <cellStyle name="Normal 9" xfId="8" xr:uid="{68BAD568-E0D5-4D70-B848-BEC785EB75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1009650</xdr:colOff>
      <xdr:row>3</xdr:row>
      <xdr:rowOff>144708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86987E-5831-47AE-8AA1-EF9136C0E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2162175" cy="601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4"/>
  <sheetViews>
    <sheetView tabSelected="1" zoomScaleNormal="100" workbookViewId="0">
      <selection activeCell="B8" sqref="B8"/>
    </sheetView>
  </sheetViews>
  <sheetFormatPr baseColWidth="10" defaultColWidth="11.5703125" defaultRowHeight="12.75" x14ac:dyDescent="0.2"/>
  <cols>
    <col min="1" max="1" width="17.28515625" customWidth="1"/>
    <col min="2" max="2" width="33.85546875" customWidth="1"/>
    <col min="3" max="3" width="20" customWidth="1"/>
    <col min="4" max="4" width="22.140625" customWidth="1"/>
    <col min="5" max="5" width="15.140625" customWidth="1"/>
    <col min="6" max="6" width="53.140625" customWidth="1"/>
    <col min="7" max="7" width="16.5703125" customWidth="1"/>
    <col min="9" max="9" width="25.42578125" bestFit="1" customWidth="1"/>
  </cols>
  <sheetData>
    <row r="1" spans="1:9" ht="15.75" customHeight="1" x14ac:dyDescent="0.2">
      <c r="A1" s="103"/>
      <c r="B1" s="103"/>
      <c r="C1" s="103"/>
      <c r="D1" s="103"/>
      <c r="E1" s="103"/>
      <c r="F1" s="103"/>
      <c r="G1" s="103"/>
      <c r="H1" s="103"/>
      <c r="I1" s="103"/>
    </row>
    <row r="2" spans="1:9" x14ac:dyDescent="0.2">
      <c r="A2" s="103"/>
      <c r="B2" s="103"/>
      <c r="C2" s="103"/>
      <c r="D2" s="103"/>
      <c r="E2" s="103"/>
      <c r="F2" s="103"/>
      <c r="G2" s="103"/>
      <c r="H2" s="103"/>
      <c r="I2" s="103"/>
    </row>
    <row r="3" spans="1:9" x14ac:dyDescent="0.2">
      <c r="A3" s="103"/>
      <c r="B3" s="103"/>
      <c r="C3" s="103"/>
      <c r="D3" s="103"/>
      <c r="E3" s="103"/>
      <c r="F3" s="103"/>
      <c r="G3" s="103"/>
      <c r="H3" s="103"/>
      <c r="I3" s="103"/>
    </row>
    <row r="4" spans="1:9" x14ac:dyDescent="0.2">
      <c r="A4" s="103"/>
      <c r="B4" s="103"/>
      <c r="C4" s="103"/>
      <c r="D4" s="103"/>
      <c r="E4" s="103"/>
      <c r="F4" s="103"/>
      <c r="G4" s="103"/>
      <c r="H4" s="103"/>
      <c r="I4" s="103"/>
    </row>
    <row r="5" spans="1:9" ht="18" x14ac:dyDescent="0.2">
      <c r="A5" s="104" t="s">
        <v>0</v>
      </c>
      <c r="B5" s="104"/>
      <c r="C5" s="104"/>
      <c r="D5" s="104"/>
      <c r="E5" s="104"/>
      <c r="F5" s="104"/>
      <c r="G5" s="104"/>
      <c r="H5" s="104"/>
      <c r="I5" s="104"/>
    </row>
    <row r="6" spans="1:9" ht="29.25" thickBot="1" x14ac:dyDescent="0.25">
      <c r="A6" s="105" t="s">
        <v>1323</v>
      </c>
      <c r="B6" s="105"/>
      <c r="C6" s="105"/>
      <c r="D6" s="105"/>
      <c r="E6" s="105"/>
      <c r="F6" s="105"/>
      <c r="G6" s="105"/>
      <c r="H6" s="105"/>
      <c r="I6" s="105"/>
    </row>
    <row r="7" spans="1:9" ht="26.25" thickBot="1" x14ac:dyDescent="0.25">
      <c r="A7" s="1" t="s">
        <v>1</v>
      </c>
      <c r="B7" s="2" t="s">
        <v>2</v>
      </c>
      <c r="C7" s="2" t="s">
        <v>3</v>
      </c>
      <c r="D7" s="3" t="s">
        <v>4</v>
      </c>
      <c r="E7" s="3" t="s">
        <v>5</v>
      </c>
      <c r="F7" s="3" t="s">
        <v>9</v>
      </c>
      <c r="G7" s="2" t="s">
        <v>6</v>
      </c>
      <c r="H7" s="2" t="s">
        <v>7</v>
      </c>
      <c r="I7" s="4" t="s">
        <v>8</v>
      </c>
    </row>
    <row r="8" spans="1:9" ht="57" x14ac:dyDescent="0.2">
      <c r="A8" s="8" t="s">
        <v>17</v>
      </c>
      <c r="B8" s="9" t="s">
        <v>18</v>
      </c>
      <c r="C8" s="10" t="s">
        <v>19</v>
      </c>
      <c r="D8" s="6" t="s">
        <v>14</v>
      </c>
      <c r="E8" s="11">
        <v>45664</v>
      </c>
      <c r="F8" s="9" t="s">
        <v>20</v>
      </c>
      <c r="G8" s="12">
        <v>1</v>
      </c>
      <c r="H8" s="13">
        <v>6465</v>
      </c>
      <c r="I8" s="14">
        <v>6465</v>
      </c>
    </row>
    <row r="9" spans="1:9" ht="57" x14ac:dyDescent="0.2">
      <c r="A9" s="8" t="s">
        <v>21</v>
      </c>
      <c r="B9" s="9" t="s">
        <v>22</v>
      </c>
      <c r="C9" s="10" t="s">
        <v>19</v>
      </c>
      <c r="D9" s="6" t="s">
        <v>13</v>
      </c>
      <c r="E9" s="11">
        <v>45664</v>
      </c>
      <c r="F9" s="9" t="s">
        <v>23</v>
      </c>
      <c r="G9" s="12">
        <v>4</v>
      </c>
      <c r="H9" s="15">
        <v>6832</v>
      </c>
      <c r="I9" s="7">
        <v>27328</v>
      </c>
    </row>
    <row r="10" spans="1:9" ht="71.25" x14ac:dyDescent="0.2">
      <c r="A10" s="8" t="s">
        <v>24</v>
      </c>
      <c r="B10" s="9" t="s">
        <v>25</v>
      </c>
      <c r="C10" s="10" t="s">
        <v>19</v>
      </c>
      <c r="D10" s="6" t="s">
        <v>26</v>
      </c>
      <c r="E10" s="11">
        <v>45665</v>
      </c>
      <c r="F10" s="9" t="s">
        <v>25</v>
      </c>
      <c r="G10" s="12">
        <v>1</v>
      </c>
      <c r="H10" s="15">
        <v>2788.21</v>
      </c>
      <c r="I10" s="14">
        <v>2788.21</v>
      </c>
    </row>
    <row r="11" spans="1:9" ht="28.5" x14ac:dyDescent="0.2">
      <c r="A11" s="8" t="s">
        <v>27</v>
      </c>
      <c r="B11" s="9" t="s">
        <v>28</v>
      </c>
      <c r="C11" s="10" t="s">
        <v>19</v>
      </c>
      <c r="D11" s="6" t="s">
        <v>29</v>
      </c>
      <c r="E11" s="11">
        <v>45667</v>
      </c>
      <c r="F11" s="9" t="s">
        <v>30</v>
      </c>
      <c r="G11" s="12">
        <v>240</v>
      </c>
      <c r="H11" s="15">
        <v>5.5</v>
      </c>
      <c r="I11" s="7">
        <v>1320</v>
      </c>
    </row>
    <row r="12" spans="1:9" ht="28.5" x14ac:dyDescent="0.2">
      <c r="A12" s="16" t="s">
        <v>27</v>
      </c>
      <c r="B12" s="9" t="s">
        <v>28</v>
      </c>
      <c r="C12" s="10" t="s">
        <v>19</v>
      </c>
      <c r="D12" s="6" t="s">
        <v>29</v>
      </c>
      <c r="E12" s="11">
        <v>45667</v>
      </c>
      <c r="F12" s="9" t="s">
        <v>31</v>
      </c>
      <c r="G12" s="12">
        <v>100</v>
      </c>
      <c r="H12" s="17">
        <v>6</v>
      </c>
      <c r="I12" s="7">
        <v>600</v>
      </c>
    </row>
    <row r="13" spans="1:9" ht="28.5" x14ac:dyDescent="0.2">
      <c r="A13" s="16" t="s">
        <v>27</v>
      </c>
      <c r="B13" s="9" t="s">
        <v>28</v>
      </c>
      <c r="C13" s="10" t="s">
        <v>19</v>
      </c>
      <c r="D13" s="6" t="s">
        <v>29</v>
      </c>
      <c r="E13" s="11">
        <v>45667</v>
      </c>
      <c r="F13" s="9" t="s">
        <v>32</v>
      </c>
      <c r="G13" s="12">
        <v>36</v>
      </c>
      <c r="H13" s="17">
        <v>7.25</v>
      </c>
      <c r="I13" s="7">
        <v>261</v>
      </c>
    </row>
    <row r="14" spans="1:9" ht="28.5" x14ac:dyDescent="0.2">
      <c r="A14" s="16" t="s">
        <v>27</v>
      </c>
      <c r="B14" s="9" t="s">
        <v>28</v>
      </c>
      <c r="C14" s="10" t="s">
        <v>19</v>
      </c>
      <c r="D14" s="6" t="s">
        <v>29</v>
      </c>
      <c r="E14" s="11">
        <v>45667</v>
      </c>
      <c r="F14" s="9" t="s">
        <v>33</v>
      </c>
      <c r="G14" s="12">
        <v>56</v>
      </c>
      <c r="H14" s="17">
        <v>7.25</v>
      </c>
      <c r="I14" s="7">
        <v>406</v>
      </c>
    </row>
    <row r="15" spans="1:9" ht="28.5" x14ac:dyDescent="0.2">
      <c r="A15" s="16" t="s">
        <v>27</v>
      </c>
      <c r="B15" s="9" t="s">
        <v>28</v>
      </c>
      <c r="C15" s="10" t="s">
        <v>19</v>
      </c>
      <c r="D15" s="6" t="s">
        <v>29</v>
      </c>
      <c r="E15" s="11">
        <v>45667</v>
      </c>
      <c r="F15" s="9" t="s">
        <v>34</v>
      </c>
      <c r="G15" s="12">
        <v>10</v>
      </c>
      <c r="H15" s="17">
        <v>8.25</v>
      </c>
      <c r="I15" s="7">
        <v>82.5</v>
      </c>
    </row>
    <row r="16" spans="1:9" ht="28.5" x14ac:dyDescent="0.2">
      <c r="A16" s="16" t="s">
        <v>27</v>
      </c>
      <c r="B16" s="9" t="s">
        <v>28</v>
      </c>
      <c r="C16" s="10" t="s">
        <v>19</v>
      </c>
      <c r="D16" s="6" t="s">
        <v>29</v>
      </c>
      <c r="E16" s="11">
        <v>45667</v>
      </c>
      <c r="F16" s="9" t="s">
        <v>35</v>
      </c>
      <c r="G16" s="12">
        <v>4</v>
      </c>
      <c r="H16" s="17">
        <v>8.25</v>
      </c>
      <c r="I16" s="7">
        <v>33</v>
      </c>
    </row>
    <row r="17" spans="1:9" ht="28.5" x14ac:dyDescent="0.2">
      <c r="A17" s="16" t="s">
        <v>27</v>
      </c>
      <c r="B17" s="9" t="s">
        <v>28</v>
      </c>
      <c r="C17" s="10" t="s">
        <v>19</v>
      </c>
      <c r="D17" s="6" t="s">
        <v>29</v>
      </c>
      <c r="E17" s="11">
        <v>45667</v>
      </c>
      <c r="F17" s="9" t="s">
        <v>36</v>
      </c>
      <c r="G17" s="12">
        <v>4</v>
      </c>
      <c r="H17" s="17">
        <v>10</v>
      </c>
      <c r="I17" s="7">
        <v>40</v>
      </c>
    </row>
    <row r="18" spans="1:9" ht="28.5" x14ac:dyDescent="0.2">
      <c r="A18" s="16" t="s">
        <v>37</v>
      </c>
      <c r="B18" s="9" t="s">
        <v>38</v>
      </c>
      <c r="C18" s="10" t="s">
        <v>19</v>
      </c>
      <c r="D18" s="6" t="s">
        <v>15</v>
      </c>
      <c r="E18" s="11">
        <v>45667</v>
      </c>
      <c r="F18" s="9" t="s">
        <v>39</v>
      </c>
      <c r="G18" s="12">
        <v>1</v>
      </c>
      <c r="H18" s="17">
        <v>4345</v>
      </c>
      <c r="I18" s="7">
        <v>4345</v>
      </c>
    </row>
    <row r="19" spans="1:9" ht="28.5" x14ac:dyDescent="0.2">
      <c r="A19" s="8" t="s">
        <v>40</v>
      </c>
      <c r="B19" s="9" t="s">
        <v>10</v>
      </c>
      <c r="C19" s="10" t="s">
        <v>19</v>
      </c>
      <c r="D19" s="6" t="s">
        <v>41</v>
      </c>
      <c r="E19" s="11">
        <v>45670</v>
      </c>
      <c r="F19" s="9" t="s">
        <v>42</v>
      </c>
      <c r="G19" s="12">
        <v>55</v>
      </c>
      <c r="H19" s="17">
        <v>175</v>
      </c>
      <c r="I19" s="7">
        <v>9625</v>
      </c>
    </row>
    <row r="20" spans="1:9" ht="57" x14ac:dyDescent="0.2">
      <c r="A20" s="18" t="s">
        <v>43</v>
      </c>
      <c r="B20" s="9" t="s">
        <v>44</v>
      </c>
      <c r="C20" s="10" t="s">
        <v>19</v>
      </c>
      <c r="D20" s="6" t="s">
        <v>45</v>
      </c>
      <c r="E20" s="11">
        <v>45672</v>
      </c>
      <c r="F20" s="9" t="s">
        <v>46</v>
      </c>
      <c r="G20" s="12">
        <v>1</v>
      </c>
      <c r="H20" s="17">
        <v>10000</v>
      </c>
      <c r="I20" s="19">
        <v>10000</v>
      </c>
    </row>
    <row r="21" spans="1:9" ht="28.5" x14ac:dyDescent="0.2">
      <c r="A21" s="8" t="s">
        <v>47</v>
      </c>
      <c r="B21" s="9" t="s">
        <v>48</v>
      </c>
      <c r="C21" s="10" t="s">
        <v>19</v>
      </c>
      <c r="D21" s="6" t="s">
        <v>16</v>
      </c>
      <c r="E21" s="11">
        <v>45673</v>
      </c>
      <c r="F21" s="9" t="s">
        <v>49</v>
      </c>
      <c r="G21" s="12">
        <v>1</v>
      </c>
      <c r="H21" s="17">
        <v>9700</v>
      </c>
      <c r="I21" s="19">
        <v>9700</v>
      </c>
    </row>
    <row r="22" spans="1:9" ht="42.75" x14ac:dyDescent="0.2">
      <c r="A22" s="8" t="s">
        <v>50</v>
      </c>
      <c r="B22" s="9" t="s">
        <v>51</v>
      </c>
      <c r="C22" s="10" t="s">
        <v>19</v>
      </c>
      <c r="D22" s="6" t="s">
        <v>14</v>
      </c>
      <c r="E22" s="11">
        <v>45673</v>
      </c>
      <c r="F22" s="9" t="s">
        <v>52</v>
      </c>
      <c r="G22" s="12">
        <v>1</v>
      </c>
      <c r="H22" s="17">
        <v>4564.6000000000004</v>
      </c>
      <c r="I22" s="19">
        <v>4564.6000000000004</v>
      </c>
    </row>
    <row r="23" spans="1:9" ht="28.5" x14ac:dyDescent="0.2">
      <c r="A23" s="16" t="s">
        <v>53</v>
      </c>
      <c r="B23" s="9" t="s">
        <v>11</v>
      </c>
      <c r="C23" s="10" t="s">
        <v>19</v>
      </c>
      <c r="D23" s="6" t="s">
        <v>54</v>
      </c>
      <c r="E23" s="11">
        <v>45681</v>
      </c>
      <c r="F23" s="9" t="s">
        <v>11</v>
      </c>
      <c r="G23" s="12">
        <v>1</v>
      </c>
      <c r="H23" s="17">
        <v>1448</v>
      </c>
      <c r="I23" s="19">
        <v>1448</v>
      </c>
    </row>
    <row r="24" spans="1:9" ht="85.5" x14ac:dyDescent="0.2">
      <c r="A24" s="16" t="s">
        <v>55</v>
      </c>
      <c r="B24" s="9" t="s">
        <v>56</v>
      </c>
      <c r="C24" s="10" t="s">
        <v>19</v>
      </c>
      <c r="D24" s="6" t="s">
        <v>57</v>
      </c>
      <c r="E24" s="11">
        <v>45682</v>
      </c>
      <c r="F24" s="9" t="s">
        <v>58</v>
      </c>
      <c r="G24" s="12">
        <v>3</v>
      </c>
      <c r="H24" s="17">
        <v>12000</v>
      </c>
      <c r="I24" s="7">
        <v>36000</v>
      </c>
    </row>
    <row r="25" spans="1:9" ht="57" x14ac:dyDescent="0.2">
      <c r="A25" s="16" t="s">
        <v>59</v>
      </c>
      <c r="B25" s="9" t="s">
        <v>60</v>
      </c>
      <c r="C25" s="10" t="s">
        <v>19</v>
      </c>
      <c r="D25" s="6" t="s">
        <v>61</v>
      </c>
      <c r="E25" s="11">
        <v>45686</v>
      </c>
      <c r="F25" s="9" t="s">
        <v>60</v>
      </c>
      <c r="G25" s="12">
        <v>4</v>
      </c>
      <c r="H25" s="17">
        <v>6970</v>
      </c>
      <c r="I25" s="7">
        <v>27880</v>
      </c>
    </row>
    <row r="26" spans="1:9" ht="28.5" x14ac:dyDescent="0.2">
      <c r="A26" s="16" t="s">
        <v>62</v>
      </c>
      <c r="B26" s="9" t="s">
        <v>63</v>
      </c>
      <c r="C26" s="10" t="s">
        <v>19</v>
      </c>
      <c r="D26" s="6" t="s">
        <v>64</v>
      </c>
      <c r="E26" s="11">
        <v>45687</v>
      </c>
      <c r="F26" s="9" t="s">
        <v>65</v>
      </c>
      <c r="G26" s="12">
        <v>30</v>
      </c>
      <c r="H26" s="17">
        <v>30</v>
      </c>
      <c r="I26" s="7">
        <v>900</v>
      </c>
    </row>
    <row r="27" spans="1:9" ht="28.5" x14ac:dyDescent="0.2">
      <c r="A27" s="16" t="s">
        <v>66</v>
      </c>
      <c r="B27" s="9" t="s">
        <v>67</v>
      </c>
      <c r="C27" s="10" t="s">
        <v>19</v>
      </c>
      <c r="D27" s="6" t="s">
        <v>12</v>
      </c>
      <c r="E27" s="11">
        <v>45687</v>
      </c>
      <c r="F27" s="9" t="s">
        <v>68</v>
      </c>
      <c r="G27" s="12">
        <v>3</v>
      </c>
      <c r="H27" s="17">
        <v>2025</v>
      </c>
      <c r="I27" s="7">
        <v>6075</v>
      </c>
    </row>
    <row r="28" spans="1:9" ht="28.5" x14ac:dyDescent="0.2">
      <c r="A28" s="16" t="s">
        <v>69</v>
      </c>
      <c r="B28" s="9" t="s">
        <v>70</v>
      </c>
      <c r="C28" s="10" t="s">
        <v>19</v>
      </c>
      <c r="D28" s="6" t="s">
        <v>71</v>
      </c>
      <c r="E28" s="11">
        <v>45688</v>
      </c>
      <c r="F28" s="9" t="s">
        <v>72</v>
      </c>
      <c r="G28" s="12">
        <v>1</v>
      </c>
      <c r="H28" s="17">
        <v>1275.76</v>
      </c>
      <c r="I28" s="7">
        <v>1275.76</v>
      </c>
    </row>
    <row r="29" spans="1:9" ht="28.5" x14ac:dyDescent="0.2">
      <c r="A29" s="16" t="s">
        <v>73</v>
      </c>
      <c r="B29" s="9" t="s">
        <v>74</v>
      </c>
      <c r="C29" s="10" t="s">
        <v>19</v>
      </c>
      <c r="D29" s="6" t="s">
        <v>75</v>
      </c>
      <c r="E29" s="11">
        <v>45688</v>
      </c>
      <c r="F29" s="9" t="s">
        <v>74</v>
      </c>
      <c r="G29" s="12">
        <v>1</v>
      </c>
      <c r="H29" s="17">
        <v>3745</v>
      </c>
      <c r="I29" s="7">
        <v>3745</v>
      </c>
    </row>
    <row r="30" spans="1:9" ht="28.5" x14ac:dyDescent="0.2">
      <c r="A30" s="16" t="s">
        <v>76</v>
      </c>
      <c r="B30" s="9" t="s">
        <v>77</v>
      </c>
      <c r="C30" s="10" t="s">
        <v>19</v>
      </c>
      <c r="D30" s="6" t="s">
        <v>78</v>
      </c>
      <c r="E30" s="11">
        <v>45688</v>
      </c>
      <c r="F30" s="9" t="s">
        <v>79</v>
      </c>
      <c r="G30" s="12">
        <v>4</v>
      </c>
      <c r="H30" s="17">
        <v>225</v>
      </c>
      <c r="I30" s="7">
        <v>900</v>
      </c>
    </row>
    <row r="31" spans="1:9" ht="28.5" x14ac:dyDescent="0.2">
      <c r="A31" s="16" t="s">
        <v>76</v>
      </c>
      <c r="B31" s="9" t="s">
        <v>77</v>
      </c>
      <c r="C31" s="10" t="s">
        <v>19</v>
      </c>
      <c r="D31" s="6" t="s">
        <v>78</v>
      </c>
      <c r="E31" s="11">
        <v>45688</v>
      </c>
      <c r="F31" s="9" t="s">
        <v>80</v>
      </c>
      <c r="G31" s="12">
        <v>4</v>
      </c>
      <c r="H31" s="17">
        <v>3</v>
      </c>
      <c r="I31" s="7">
        <v>12</v>
      </c>
    </row>
    <row r="32" spans="1:9" ht="28.5" x14ac:dyDescent="0.2">
      <c r="A32" s="16" t="s">
        <v>81</v>
      </c>
      <c r="B32" s="9" t="s">
        <v>51</v>
      </c>
      <c r="C32" s="10" t="s">
        <v>19</v>
      </c>
      <c r="D32" s="20" t="s">
        <v>14</v>
      </c>
      <c r="E32" s="21">
        <v>45691</v>
      </c>
      <c r="F32" s="20" t="s">
        <v>51</v>
      </c>
      <c r="G32" s="22">
        <v>1</v>
      </c>
      <c r="H32" s="23">
        <v>4564.6000000000004</v>
      </c>
      <c r="I32" s="24">
        <v>4564.6000000000004</v>
      </c>
    </row>
    <row r="33" spans="1:9" ht="28.5" x14ac:dyDescent="0.2">
      <c r="A33" s="16" t="s">
        <v>53</v>
      </c>
      <c r="B33" s="6" t="s">
        <v>11</v>
      </c>
      <c r="C33" s="10" t="s">
        <v>19</v>
      </c>
      <c r="D33" s="6" t="s">
        <v>82</v>
      </c>
      <c r="E33" s="21">
        <v>45694</v>
      </c>
      <c r="F33" s="6" t="s">
        <v>11</v>
      </c>
      <c r="G33" s="22">
        <v>1</v>
      </c>
      <c r="H33" s="23">
        <v>1448</v>
      </c>
      <c r="I33" s="24">
        <v>1448</v>
      </c>
    </row>
    <row r="34" spans="1:9" ht="71.25" x14ac:dyDescent="0.2">
      <c r="A34" s="16" t="s">
        <v>24</v>
      </c>
      <c r="B34" s="6" t="s">
        <v>83</v>
      </c>
      <c r="C34" s="10" t="s">
        <v>19</v>
      </c>
      <c r="D34" s="6" t="s">
        <v>26</v>
      </c>
      <c r="E34" s="21">
        <v>45695</v>
      </c>
      <c r="F34" s="6" t="s">
        <v>83</v>
      </c>
      <c r="G34" s="22">
        <v>1</v>
      </c>
      <c r="H34" s="23">
        <v>2788.21</v>
      </c>
      <c r="I34" s="24">
        <v>2788.21</v>
      </c>
    </row>
    <row r="35" spans="1:9" ht="28.5" x14ac:dyDescent="0.2">
      <c r="A35" s="16" t="s">
        <v>76</v>
      </c>
      <c r="B35" s="20" t="s">
        <v>77</v>
      </c>
      <c r="C35" s="10" t="s">
        <v>19</v>
      </c>
      <c r="D35" s="6" t="s">
        <v>78</v>
      </c>
      <c r="E35" s="21">
        <v>45695</v>
      </c>
      <c r="F35" s="9" t="s">
        <v>79</v>
      </c>
      <c r="G35" s="22">
        <v>4</v>
      </c>
      <c r="H35" s="23">
        <v>225</v>
      </c>
      <c r="I35" s="24">
        <v>900</v>
      </c>
    </row>
    <row r="36" spans="1:9" ht="28.5" x14ac:dyDescent="0.2">
      <c r="A36" s="16" t="s">
        <v>76</v>
      </c>
      <c r="B36" s="20" t="s">
        <v>77</v>
      </c>
      <c r="C36" s="10" t="s">
        <v>19</v>
      </c>
      <c r="D36" s="6" t="s">
        <v>78</v>
      </c>
      <c r="E36" s="21">
        <v>45695</v>
      </c>
      <c r="F36" s="9" t="s">
        <v>80</v>
      </c>
      <c r="G36" s="22">
        <v>4</v>
      </c>
      <c r="H36" s="23">
        <v>3</v>
      </c>
      <c r="I36" s="24">
        <v>12</v>
      </c>
    </row>
    <row r="37" spans="1:9" ht="28.5" x14ac:dyDescent="0.2">
      <c r="A37" s="16" t="s">
        <v>84</v>
      </c>
      <c r="B37" s="6" t="s">
        <v>85</v>
      </c>
      <c r="C37" s="10" t="s">
        <v>19</v>
      </c>
      <c r="D37" s="6" t="s">
        <v>86</v>
      </c>
      <c r="E37" s="21">
        <v>45700</v>
      </c>
      <c r="F37" s="6" t="s">
        <v>85</v>
      </c>
      <c r="G37" s="22">
        <v>1</v>
      </c>
      <c r="H37" s="23">
        <v>175</v>
      </c>
      <c r="I37" s="24">
        <v>175</v>
      </c>
    </row>
    <row r="38" spans="1:9" ht="57" x14ac:dyDescent="0.2">
      <c r="A38" s="16" t="s">
        <v>43</v>
      </c>
      <c r="B38" s="6" t="s">
        <v>44</v>
      </c>
      <c r="C38" s="10" t="s">
        <v>19</v>
      </c>
      <c r="D38" s="6" t="s">
        <v>45</v>
      </c>
      <c r="E38" s="21">
        <v>45701</v>
      </c>
      <c r="F38" s="6" t="s">
        <v>46</v>
      </c>
      <c r="G38" s="22">
        <v>1</v>
      </c>
      <c r="H38" s="23">
        <v>10000</v>
      </c>
      <c r="I38" s="24">
        <v>10000</v>
      </c>
    </row>
    <row r="39" spans="1:9" ht="28.5" x14ac:dyDescent="0.2">
      <c r="A39" s="16" t="s">
        <v>87</v>
      </c>
      <c r="B39" s="6" t="s">
        <v>88</v>
      </c>
      <c r="C39" s="10" t="s">
        <v>19</v>
      </c>
      <c r="D39" s="6" t="s">
        <v>89</v>
      </c>
      <c r="E39" s="21">
        <v>45701</v>
      </c>
      <c r="F39" s="20" t="s">
        <v>90</v>
      </c>
      <c r="G39" s="22">
        <v>1</v>
      </c>
      <c r="H39" s="23">
        <v>16.95</v>
      </c>
      <c r="I39" s="24">
        <v>16.95</v>
      </c>
    </row>
    <row r="40" spans="1:9" ht="28.5" x14ac:dyDescent="0.2">
      <c r="A40" s="16" t="s">
        <v>87</v>
      </c>
      <c r="B40" s="6" t="s">
        <v>88</v>
      </c>
      <c r="C40" s="10" t="s">
        <v>19</v>
      </c>
      <c r="D40" s="6" t="s">
        <v>89</v>
      </c>
      <c r="E40" s="21">
        <v>45701</v>
      </c>
      <c r="F40" s="25" t="s">
        <v>91</v>
      </c>
      <c r="G40" s="26">
        <v>5</v>
      </c>
      <c r="H40" s="23">
        <v>149.94999999999999</v>
      </c>
      <c r="I40" s="24">
        <v>749.75</v>
      </c>
    </row>
    <row r="41" spans="1:9" ht="28.5" x14ac:dyDescent="0.2">
      <c r="A41" s="16" t="s">
        <v>87</v>
      </c>
      <c r="B41" s="6" t="s">
        <v>88</v>
      </c>
      <c r="C41" s="10" t="s">
        <v>19</v>
      </c>
      <c r="D41" s="6" t="s">
        <v>89</v>
      </c>
      <c r="E41" s="21">
        <v>45701</v>
      </c>
      <c r="F41" s="20" t="s">
        <v>92</v>
      </c>
      <c r="G41" s="22">
        <v>5</v>
      </c>
      <c r="H41" s="23">
        <v>59.96</v>
      </c>
      <c r="I41" s="24">
        <v>299.8</v>
      </c>
    </row>
    <row r="42" spans="1:9" ht="28.5" x14ac:dyDescent="0.2">
      <c r="A42" s="16" t="s">
        <v>87</v>
      </c>
      <c r="B42" s="6" t="s">
        <v>88</v>
      </c>
      <c r="C42" s="10" t="s">
        <v>19</v>
      </c>
      <c r="D42" s="6" t="s">
        <v>89</v>
      </c>
      <c r="E42" s="21">
        <v>45701</v>
      </c>
      <c r="F42" s="6" t="s">
        <v>93</v>
      </c>
      <c r="G42" s="22">
        <v>10</v>
      </c>
      <c r="H42" s="23">
        <v>88.95</v>
      </c>
      <c r="I42" s="24">
        <v>889.5</v>
      </c>
    </row>
    <row r="43" spans="1:9" ht="57" x14ac:dyDescent="0.2">
      <c r="A43" s="16" t="s">
        <v>94</v>
      </c>
      <c r="B43" s="6" t="s">
        <v>60</v>
      </c>
      <c r="C43" s="10" t="s">
        <v>19</v>
      </c>
      <c r="D43" s="6" t="s">
        <v>95</v>
      </c>
      <c r="E43" s="21">
        <v>45701</v>
      </c>
      <c r="F43" s="6" t="s">
        <v>60</v>
      </c>
      <c r="G43" s="22">
        <v>1</v>
      </c>
      <c r="H43" s="23">
        <v>5850</v>
      </c>
      <c r="I43" s="24">
        <v>5850</v>
      </c>
    </row>
    <row r="44" spans="1:9" ht="28.5" x14ac:dyDescent="0.2">
      <c r="A44" s="16" t="s">
        <v>96</v>
      </c>
      <c r="B44" s="20" t="s">
        <v>97</v>
      </c>
      <c r="C44" s="10" t="s">
        <v>19</v>
      </c>
      <c r="D44" s="6" t="s">
        <v>45</v>
      </c>
      <c r="E44" s="21">
        <v>45701</v>
      </c>
      <c r="F44" s="6" t="s">
        <v>98</v>
      </c>
      <c r="G44" s="22">
        <v>1</v>
      </c>
      <c r="H44" s="23">
        <v>9800</v>
      </c>
      <c r="I44" s="24">
        <v>9800</v>
      </c>
    </row>
    <row r="45" spans="1:9" ht="42.75" x14ac:dyDescent="0.2">
      <c r="A45" s="16" t="s">
        <v>99</v>
      </c>
      <c r="B45" s="6" t="s">
        <v>100</v>
      </c>
      <c r="C45" s="10" t="s">
        <v>19</v>
      </c>
      <c r="D45" s="6" t="s">
        <v>101</v>
      </c>
      <c r="E45" s="21">
        <v>45701</v>
      </c>
      <c r="F45" s="25" t="s">
        <v>102</v>
      </c>
      <c r="G45" s="26">
        <v>1</v>
      </c>
      <c r="H45" s="23">
        <v>1400</v>
      </c>
      <c r="I45" s="24">
        <v>1400</v>
      </c>
    </row>
    <row r="46" spans="1:9" ht="42.75" x14ac:dyDescent="0.2">
      <c r="A46" s="16" t="s">
        <v>99</v>
      </c>
      <c r="B46" s="6" t="s">
        <v>100</v>
      </c>
      <c r="C46" s="10" t="s">
        <v>19</v>
      </c>
      <c r="D46" s="6" t="s">
        <v>101</v>
      </c>
      <c r="E46" s="21">
        <v>45701</v>
      </c>
      <c r="F46" s="25" t="s">
        <v>103</v>
      </c>
      <c r="G46" s="22">
        <v>1</v>
      </c>
      <c r="H46" s="23">
        <v>1250</v>
      </c>
      <c r="I46" s="24">
        <v>1250</v>
      </c>
    </row>
    <row r="47" spans="1:9" ht="57" x14ac:dyDescent="0.2">
      <c r="A47" s="16" t="s">
        <v>104</v>
      </c>
      <c r="B47" s="6" t="s">
        <v>105</v>
      </c>
      <c r="C47" s="10" t="s">
        <v>19</v>
      </c>
      <c r="D47" s="6" t="s">
        <v>26</v>
      </c>
      <c r="E47" s="21">
        <v>45705</v>
      </c>
      <c r="F47" s="25" t="s">
        <v>105</v>
      </c>
      <c r="G47" s="26">
        <v>3</v>
      </c>
      <c r="H47" s="23">
        <v>3285</v>
      </c>
      <c r="I47" s="24">
        <v>9855</v>
      </c>
    </row>
    <row r="48" spans="1:9" ht="42.75" x14ac:dyDescent="0.2">
      <c r="A48" s="16" t="s">
        <v>106</v>
      </c>
      <c r="B48" s="6" t="s">
        <v>48</v>
      </c>
      <c r="C48" s="10" t="s">
        <v>19</v>
      </c>
      <c r="D48" s="6" t="s">
        <v>107</v>
      </c>
      <c r="E48" s="21">
        <v>45706</v>
      </c>
      <c r="F48" s="6" t="s">
        <v>108</v>
      </c>
      <c r="G48" s="26">
        <v>1</v>
      </c>
      <c r="H48" s="23">
        <v>9700</v>
      </c>
      <c r="I48" s="24">
        <v>9700</v>
      </c>
    </row>
    <row r="49" spans="1:9" ht="28.5" x14ac:dyDescent="0.2">
      <c r="A49" s="16" t="s">
        <v>109</v>
      </c>
      <c r="B49" s="6" t="s">
        <v>110</v>
      </c>
      <c r="C49" s="10" t="s">
        <v>19</v>
      </c>
      <c r="D49" s="6" t="s">
        <v>111</v>
      </c>
      <c r="E49" s="21">
        <v>45708</v>
      </c>
      <c r="F49" s="6" t="s">
        <v>112</v>
      </c>
      <c r="G49" s="26">
        <v>1</v>
      </c>
      <c r="H49" s="23">
        <v>1075</v>
      </c>
      <c r="I49" s="24">
        <v>1075</v>
      </c>
    </row>
    <row r="50" spans="1:9" ht="42.75" x14ac:dyDescent="0.2">
      <c r="A50" s="16" t="s">
        <v>109</v>
      </c>
      <c r="B50" s="6" t="s">
        <v>110</v>
      </c>
      <c r="C50" s="10" t="s">
        <v>19</v>
      </c>
      <c r="D50" s="6" t="s">
        <v>111</v>
      </c>
      <c r="E50" s="21">
        <v>45708</v>
      </c>
      <c r="F50" s="6" t="s">
        <v>113</v>
      </c>
      <c r="G50" s="26">
        <v>1</v>
      </c>
      <c r="H50" s="23">
        <v>180</v>
      </c>
      <c r="I50" s="24">
        <v>180</v>
      </c>
    </row>
    <row r="51" spans="1:9" ht="28.5" x14ac:dyDescent="0.2">
      <c r="A51" s="16" t="s">
        <v>109</v>
      </c>
      <c r="B51" s="6" t="s">
        <v>110</v>
      </c>
      <c r="C51" s="10" t="s">
        <v>19</v>
      </c>
      <c r="D51" s="6" t="s">
        <v>111</v>
      </c>
      <c r="E51" s="21">
        <v>45708</v>
      </c>
      <c r="F51" s="20" t="s">
        <v>114</v>
      </c>
      <c r="G51" s="26">
        <v>1</v>
      </c>
      <c r="H51" s="23">
        <v>107.5</v>
      </c>
      <c r="I51" s="24">
        <v>107.5</v>
      </c>
    </row>
    <row r="52" spans="1:9" ht="57" x14ac:dyDescent="0.2">
      <c r="A52" s="16" t="s">
        <v>115</v>
      </c>
      <c r="B52" s="6" t="s">
        <v>116</v>
      </c>
      <c r="C52" s="27" t="s">
        <v>117</v>
      </c>
      <c r="D52" s="6" t="s">
        <v>118</v>
      </c>
      <c r="E52" s="21">
        <v>45712</v>
      </c>
      <c r="F52" s="6" t="s">
        <v>116</v>
      </c>
      <c r="G52" s="26">
        <v>1</v>
      </c>
      <c r="H52" s="23">
        <v>5952</v>
      </c>
      <c r="I52" s="24">
        <v>5952</v>
      </c>
    </row>
    <row r="53" spans="1:9" ht="28.5" x14ac:dyDescent="0.2">
      <c r="A53" s="16" t="s">
        <v>119</v>
      </c>
      <c r="B53" s="6" t="s">
        <v>120</v>
      </c>
      <c r="C53" s="10" t="s">
        <v>19</v>
      </c>
      <c r="D53" s="6" t="s">
        <v>121</v>
      </c>
      <c r="E53" s="21">
        <v>45712</v>
      </c>
      <c r="F53" s="6" t="s">
        <v>120</v>
      </c>
      <c r="G53" s="26">
        <v>25</v>
      </c>
      <c r="H53" s="23">
        <v>59.5</v>
      </c>
      <c r="I53" s="24">
        <v>1487.5</v>
      </c>
    </row>
    <row r="54" spans="1:9" ht="28.5" x14ac:dyDescent="0.2">
      <c r="A54" s="16" t="s">
        <v>122</v>
      </c>
      <c r="B54" s="6" t="s">
        <v>123</v>
      </c>
      <c r="C54" s="27" t="s">
        <v>124</v>
      </c>
      <c r="D54" s="6" t="s">
        <v>125</v>
      </c>
      <c r="E54" s="21">
        <v>45712</v>
      </c>
      <c r="F54" s="6" t="s">
        <v>126</v>
      </c>
      <c r="G54" s="26">
        <v>2</v>
      </c>
      <c r="H54" s="23">
        <v>40822.35</v>
      </c>
      <c r="I54" s="24">
        <v>81644.7</v>
      </c>
    </row>
    <row r="55" spans="1:9" ht="28.5" x14ac:dyDescent="0.2">
      <c r="A55" s="16" t="s">
        <v>127</v>
      </c>
      <c r="B55" s="20" t="s">
        <v>51</v>
      </c>
      <c r="C55" s="10" t="s">
        <v>19</v>
      </c>
      <c r="D55" s="6" t="s">
        <v>128</v>
      </c>
      <c r="E55" s="21">
        <v>45714</v>
      </c>
      <c r="F55" s="6" t="s">
        <v>129</v>
      </c>
      <c r="G55" s="26">
        <v>1</v>
      </c>
      <c r="H55" s="23">
        <v>9485.5</v>
      </c>
      <c r="I55" s="24">
        <v>9485.5</v>
      </c>
    </row>
    <row r="56" spans="1:9" ht="28.5" x14ac:dyDescent="0.2">
      <c r="A56" s="16" t="s">
        <v>130</v>
      </c>
      <c r="B56" s="6" t="s">
        <v>131</v>
      </c>
      <c r="C56" s="10" t="s">
        <v>19</v>
      </c>
      <c r="D56" s="6" t="s">
        <v>132</v>
      </c>
      <c r="E56" s="21">
        <v>45714</v>
      </c>
      <c r="F56" s="6" t="s">
        <v>133</v>
      </c>
      <c r="G56" s="26">
        <v>4</v>
      </c>
      <c r="H56" s="23">
        <v>649.52</v>
      </c>
      <c r="I56" s="24">
        <v>2598.08</v>
      </c>
    </row>
    <row r="57" spans="1:9" ht="57" x14ac:dyDescent="0.2">
      <c r="A57" s="16" t="s">
        <v>134</v>
      </c>
      <c r="B57" s="6" t="s">
        <v>135</v>
      </c>
      <c r="C57" s="10" t="s">
        <v>19</v>
      </c>
      <c r="D57" s="6" t="s">
        <v>136</v>
      </c>
      <c r="E57" s="21">
        <v>45715</v>
      </c>
      <c r="F57" s="6" t="s">
        <v>135</v>
      </c>
      <c r="G57" s="26">
        <v>1</v>
      </c>
      <c r="H57" s="23">
        <v>10000</v>
      </c>
      <c r="I57" s="24">
        <v>10000</v>
      </c>
    </row>
    <row r="58" spans="1:9" ht="28.5" x14ac:dyDescent="0.2">
      <c r="A58" s="16" t="s">
        <v>137</v>
      </c>
      <c r="B58" s="6" t="s">
        <v>74</v>
      </c>
      <c r="C58" s="10" t="s">
        <v>19</v>
      </c>
      <c r="D58" s="6" t="s">
        <v>75</v>
      </c>
      <c r="E58" s="21">
        <v>45716</v>
      </c>
      <c r="F58" s="6" t="s">
        <v>74</v>
      </c>
      <c r="G58" s="26">
        <v>1</v>
      </c>
      <c r="H58" s="23">
        <v>3745</v>
      </c>
      <c r="I58" s="24">
        <v>3745</v>
      </c>
    </row>
    <row r="59" spans="1:9" ht="42.75" x14ac:dyDescent="0.2">
      <c r="A59" s="16" t="s">
        <v>138</v>
      </c>
      <c r="B59" s="6" t="s">
        <v>139</v>
      </c>
      <c r="C59" s="10" t="s">
        <v>19</v>
      </c>
      <c r="D59" s="6" t="s">
        <v>140</v>
      </c>
      <c r="E59" s="21">
        <v>45716</v>
      </c>
      <c r="F59" s="6" t="s">
        <v>139</v>
      </c>
      <c r="G59" s="26">
        <v>2</v>
      </c>
      <c r="H59" s="23">
        <v>15950</v>
      </c>
      <c r="I59" s="24">
        <v>31900</v>
      </c>
    </row>
    <row r="60" spans="1:9" ht="28.5" x14ac:dyDescent="0.2">
      <c r="A60" s="28" t="s">
        <v>141</v>
      </c>
      <c r="B60" s="6" t="s">
        <v>142</v>
      </c>
      <c r="C60" s="10" t="s">
        <v>19</v>
      </c>
      <c r="D60" s="29" t="s">
        <v>143</v>
      </c>
      <c r="E60" s="30">
        <v>45722</v>
      </c>
      <c r="F60" s="6" t="s">
        <v>144</v>
      </c>
      <c r="G60" s="31">
        <v>17</v>
      </c>
      <c r="H60" s="32">
        <v>10.63</v>
      </c>
      <c r="I60" s="33">
        <v>180.71</v>
      </c>
    </row>
    <row r="61" spans="1:9" ht="28.5" x14ac:dyDescent="0.2">
      <c r="A61" s="28" t="s">
        <v>141</v>
      </c>
      <c r="B61" s="6" t="s">
        <v>142</v>
      </c>
      <c r="C61" s="10" t="s">
        <v>19</v>
      </c>
      <c r="D61" s="29" t="s">
        <v>143</v>
      </c>
      <c r="E61" s="30">
        <v>45722</v>
      </c>
      <c r="F61" s="6" t="s">
        <v>145</v>
      </c>
      <c r="G61" s="31">
        <v>19</v>
      </c>
      <c r="H61" s="32">
        <v>10.63</v>
      </c>
      <c r="I61" s="33">
        <v>201.97000000000003</v>
      </c>
    </row>
    <row r="62" spans="1:9" ht="28.5" x14ac:dyDescent="0.2">
      <c r="A62" s="28" t="s">
        <v>141</v>
      </c>
      <c r="B62" s="6" t="s">
        <v>142</v>
      </c>
      <c r="C62" s="10" t="s">
        <v>19</v>
      </c>
      <c r="D62" s="29" t="s">
        <v>143</v>
      </c>
      <c r="E62" s="30">
        <v>45722</v>
      </c>
      <c r="F62" s="6" t="s">
        <v>146</v>
      </c>
      <c r="G62" s="31">
        <v>112</v>
      </c>
      <c r="H62" s="32">
        <v>10.63</v>
      </c>
      <c r="I62" s="33">
        <v>1190.5600000000002</v>
      </c>
    </row>
    <row r="63" spans="1:9" ht="28.5" x14ac:dyDescent="0.2">
      <c r="A63" s="28" t="s">
        <v>141</v>
      </c>
      <c r="B63" s="6" t="s">
        <v>142</v>
      </c>
      <c r="C63" s="10" t="s">
        <v>19</v>
      </c>
      <c r="D63" s="29" t="s">
        <v>143</v>
      </c>
      <c r="E63" s="30">
        <v>45722</v>
      </c>
      <c r="F63" s="6" t="s">
        <v>147</v>
      </c>
      <c r="G63" s="31">
        <v>52</v>
      </c>
      <c r="H63" s="32">
        <v>10.63</v>
      </c>
      <c r="I63" s="33">
        <v>552.76</v>
      </c>
    </row>
    <row r="64" spans="1:9" ht="28.5" x14ac:dyDescent="0.2">
      <c r="A64" s="28" t="s">
        <v>148</v>
      </c>
      <c r="B64" s="6" t="s">
        <v>149</v>
      </c>
      <c r="C64" s="10" t="s">
        <v>19</v>
      </c>
      <c r="D64" s="34" t="s">
        <v>150</v>
      </c>
      <c r="E64" s="30">
        <v>45722</v>
      </c>
      <c r="F64" s="6" t="s">
        <v>151</v>
      </c>
      <c r="G64" s="31">
        <v>5</v>
      </c>
      <c r="H64" s="32">
        <v>85</v>
      </c>
      <c r="I64" s="33">
        <v>425</v>
      </c>
    </row>
    <row r="65" spans="1:9" ht="28.5" x14ac:dyDescent="0.2">
      <c r="A65" s="28" t="s">
        <v>148</v>
      </c>
      <c r="B65" s="6" t="s">
        <v>149</v>
      </c>
      <c r="C65" s="10" t="s">
        <v>19</v>
      </c>
      <c r="D65" s="34" t="s">
        <v>150</v>
      </c>
      <c r="E65" s="30">
        <v>45722</v>
      </c>
      <c r="F65" s="6" t="s">
        <v>152</v>
      </c>
      <c r="G65" s="31">
        <v>2</v>
      </c>
      <c r="H65" s="32">
        <v>5.5</v>
      </c>
      <c r="I65" s="33">
        <v>11</v>
      </c>
    </row>
    <row r="66" spans="1:9" ht="42.75" x14ac:dyDescent="0.2">
      <c r="A66" s="28" t="s">
        <v>153</v>
      </c>
      <c r="B66" s="6" t="s">
        <v>154</v>
      </c>
      <c r="C66" s="10" t="s">
        <v>19</v>
      </c>
      <c r="D66" s="29" t="s">
        <v>155</v>
      </c>
      <c r="E66" s="30">
        <v>45722</v>
      </c>
      <c r="F66" s="6" t="s">
        <v>156</v>
      </c>
      <c r="G66" s="31">
        <v>50</v>
      </c>
      <c r="H66" s="32">
        <v>28</v>
      </c>
      <c r="I66" s="33">
        <v>1400</v>
      </c>
    </row>
    <row r="67" spans="1:9" ht="42.75" x14ac:dyDescent="0.2">
      <c r="A67" s="28" t="s">
        <v>157</v>
      </c>
      <c r="B67" s="6" t="s">
        <v>158</v>
      </c>
      <c r="C67" s="10" t="s">
        <v>19</v>
      </c>
      <c r="D67" s="29" t="s">
        <v>159</v>
      </c>
      <c r="E67" s="30">
        <v>45726</v>
      </c>
      <c r="F67" s="6" t="s">
        <v>160</v>
      </c>
      <c r="G67" s="31">
        <v>1</v>
      </c>
      <c r="H67" s="32">
        <v>39</v>
      </c>
      <c r="I67" s="33">
        <v>39</v>
      </c>
    </row>
    <row r="68" spans="1:9" ht="42.75" x14ac:dyDescent="0.2">
      <c r="A68" s="28" t="s">
        <v>157</v>
      </c>
      <c r="B68" s="6" t="s">
        <v>158</v>
      </c>
      <c r="C68" s="10" t="s">
        <v>19</v>
      </c>
      <c r="D68" s="29" t="s">
        <v>159</v>
      </c>
      <c r="E68" s="30">
        <v>45726</v>
      </c>
      <c r="F68" s="6" t="s">
        <v>161</v>
      </c>
      <c r="G68" s="31">
        <v>8</v>
      </c>
      <c r="H68" s="32">
        <v>10.75</v>
      </c>
      <c r="I68" s="33">
        <v>86</v>
      </c>
    </row>
    <row r="69" spans="1:9" ht="28.5" x14ac:dyDescent="0.2">
      <c r="A69" s="28" t="s">
        <v>162</v>
      </c>
      <c r="B69" s="6" t="s">
        <v>163</v>
      </c>
      <c r="C69" s="35" t="s">
        <v>164</v>
      </c>
      <c r="D69" s="29" t="s">
        <v>165</v>
      </c>
      <c r="E69" s="30">
        <v>45726</v>
      </c>
      <c r="F69" s="36" t="s">
        <v>163</v>
      </c>
      <c r="G69" s="31">
        <v>24</v>
      </c>
      <c r="H69" s="32">
        <v>2450</v>
      </c>
      <c r="I69" s="33">
        <v>58800</v>
      </c>
    </row>
    <row r="70" spans="1:9" ht="28.5" x14ac:dyDescent="0.2">
      <c r="A70" s="28" t="s">
        <v>166</v>
      </c>
      <c r="B70" s="6" t="s">
        <v>167</v>
      </c>
      <c r="C70" s="10" t="s">
        <v>19</v>
      </c>
      <c r="D70" s="34" t="s">
        <v>168</v>
      </c>
      <c r="E70" s="30">
        <v>45727</v>
      </c>
      <c r="F70" s="6" t="s">
        <v>169</v>
      </c>
      <c r="G70" s="31">
        <v>6</v>
      </c>
      <c r="H70" s="32">
        <v>20.5</v>
      </c>
      <c r="I70" s="33">
        <v>123</v>
      </c>
    </row>
    <row r="71" spans="1:9" ht="42.75" x14ac:dyDescent="0.2">
      <c r="A71" s="28" t="s">
        <v>170</v>
      </c>
      <c r="B71" s="6" t="s">
        <v>171</v>
      </c>
      <c r="C71" s="10" t="s">
        <v>19</v>
      </c>
      <c r="D71" s="37" t="s">
        <v>172</v>
      </c>
      <c r="E71" s="30">
        <v>45727</v>
      </c>
      <c r="F71" s="6" t="s">
        <v>173</v>
      </c>
      <c r="G71" s="31">
        <v>1</v>
      </c>
      <c r="H71" s="32">
        <v>325</v>
      </c>
      <c r="I71" s="33">
        <v>325</v>
      </c>
    </row>
    <row r="72" spans="1:9" ht="28.5" x14ac:dyDescent="0.2">
      <c r="A72" s="28" t="s">
        <v>174</v>
      </c>
      <c r="B72" s="6" t="s">
        <v>175</v>
      </c>
      <c r="C72" s="38" t="s">
        <v>124</v>
      </c>
      <c r="D72" s="6" t="s">
        <v>176</v>
      </c>
      <c r="E72" s="39">
        <v>45728</v>
      </c>
      <c r="F72" s="6" t="s">
        <v>175</v>
      </c>
      <c r="G72" s="31">
        <v>1</v>
      </c>
      <c r="H72" s="32">
        <v>62000</v>
      </c>
      <c r="I72" s="33">
        <v>62000</v>
      </c>
    </row>
    <row r="73" spans="1:9" ht="42.75" x14ac:dyDescent="0.2">
      <c r="A73" s="28" t="s">
        <v>177</v>
      </c>
      <c r="B73" s="6" t="s">
        <v>178</v>
      </c>
      <c r="C73" s="10" t="s">
        <v>19</v>
      </c>
      <c r="D73" s="6" t="s">
        <v>179</v>
      </c>
      <c r="E73" s="39">
        <v>45728</v>
      </c>
      <c r="F73" s="6" t="s">
        <v>178</v>
      </c>
      <c r="G73" s="31">
        <v>4</v>
      </c>
      <c r="H73" s="32">
        <v>650</v>
      </c>
      <c r="I73" s="33">
        <v>2600</v>
      </c>
    </row>
    <row r="74" spans="1:9" ht="42.75" x14ac:dyDescent="0.2">
      <c r="A74" s="28" t="s">
        <v>177</v>
      </c>
      <c r="B74" s="6" t="s">
        <v>178</v>
      </c>
      <c r="C74" s="10" t="s">
        <v>19</v>
      </c>
      <c r="D74" s="6" t="s">
        <v>179</v>
      </c>
      <c r="E74" s="39">
        <v>45728</v>
      </c>
      <c r="F74" s="6" t="s">
        <v>180</v>
      </c>
      <c r="G74" s="31">
        <v>1</v>
      </c>
      <c r="H74" s="32">
        <v>6500</v>
      </c>
      <c r="I74" s="33">
        <v>6500</v>
      </c>
    </row>
    <row r="75" spans="1:9" ht="28.5" x14ac:dyDescent="0.2">
      <c r="A75" s="28" t="s">
        <v>181</v>
      </c>
      <c r="B75" s="6" t="s">
        <v>182</v>
      </c>
      <c r="C75" s="10" t="s">
        <v>19</v>
      </c>
      <c r="D75" s="6" t="s">
        <v>101</v>
      </c>
      <c r="E75" s="39">
        <v>45730</v>
      </c>
      <c r="F75" s="6" t="s">
        <v>183</v>
      </c>
      <c r="G75" s="31">
        <v>2</v>
      </c>
      <c r="H75" s="32">
        <v>130</v>
      </c>
      <c r="I75" s="33">
        <v>260</v>
      </c>
    </row>
    <row r="76" spans="1:9" ht="28.5" x14ac:dyDescent="0.2">
      <c r="A76" s="28" t="s">
        <v>181</v>
      </c>
      <c r="B76" s="6" t="s">
        <v>182</v>
      </c>
      <c r="C76" s="10" t="s">
        <v>19</v>
      </c>
      <c r="D76" s="6" t="s">
        <v>101</v>
      </c>
      <c r="E76" s="39">
        <v>45730</v>
      </c>
      <c r="F76" s="6" t="s">
        <v>184</v>
      </c>
      <c r="G76" s="31">
        <v>2</v>
      </c>
      <c r="H76" s="32">
        <v>75</v>
      </c>
      <c r="I76" s="33">
        <v>150</v>
      </c>
    </row>
    <row r="77" spans="1:9" ht="28.5" x14ac:dyDescent="0.2">
      <c r="A77" s="28" t="s">
        <v>181</v>
      </c>
      <c r="B77" s="6" t="s">
        <v>182</v>
      </c>
      <c r="C77" s="10" t="s">
        <v>19</v>
      </c>
      <c r="D77" s="6" t="s">
        <v>101</v>
      </c>
      <c r="E77" s="39">
        <v>45730</v>
      </c>
      <c r="F77" s="6" t="s">
        <v>185</v>
      </c>
      <c r="G77" s="31">
        <v>2</v>
      </c>
      <c r="H77" s="32">
        <v>65</v>
      </c>
      <c r="I77" s="33">
        <v>130</v>
      </c>
    </row>
    <row r="78" spans="1:9" ht="28.5" x14ac:dyDescent="0.2">
      <c r="A78" s="28" t="s">
        <v>181</v>
      </c>
      <c r="B78" s="6" t="s">
        <v>182</v>
      </c>
      <c r="C78" s="10" t="s">
        <v>19</v>
      </c>
      <c r="D78" s="6" t="s">
        <v>101</v>
      </c>
      <c r="E78" s="39">
        <v>45730</v>
      </c>
      <c r="F78" s="6" t="s">
        <v>186</v>
      </c>
      <c r="G78" s="31">
        <v>2</v>
      </c>
      <c r="H78" s="32">
        <v>65</v>
      </c>
      <c r="I78" s="33">
        <v>130</v>
      </c>
    </row>
    <row r="79" spans="1:9" ht="28.5" x14ac:dyDescent="0.2">
      <c r="A79" s="28" t="s">
        <v>181</v>
      </c>
      <c r="B79" s="6" t="s">
        <v>182</v>
      </c>
      <c r="C79" s="10" t="s">
        <v>19</v>
      </c>
      <c r="D79" s="6" t="s">
        <v>101</v>
      </c>
      <c r="E79" s="39">
        <v>45730</v>
      </c>
      <c r="F79" s="6" t="s">
        <v>187</v>
      </c>
      <c r="G79" s="31">
        <v>2</v>
      </c>
      <c r="H79" s="32">
        <v>75</v>
      </c>
      <c r="I79" s="33">
        <v>150</v>
      </c>
    </row>
    <row r="80" spans="1:9" ht="42.75" x14ac:dyDescent="0.2">
      <c r="A80" s="28" t="s">
        <v>181</v>
      </c>
      <c r="B80" s="6" t="s">
        <v>182</v>
      </c>
      <c r="C80" s="10" t="s">
        <v>19</v>
      </c>
      <c r="D80" s="6" t="s">
        <v>101</v>
      </c>
      <c r="E80" s="39">
        <v>45730</v>
      </c>
      <c r="F80" s="6" t="s">
        <v>188</v>
      </c>
      <c r="G80" s="31">
        <v>2</v>
      </c>
      <c r="H80" s="32">
        <v>75</v>
      </c>
      <c r="I80" s="33">
        <v>150</v>
      </c>
    </row>
    <row r="81" spans="1:9" ht="28.5" x14ac:dyDescent="0.2">
      <c r="A81" s="28" t="s">
        <v>181</v>
      </c>
      <c r="B81" s="6" t="s">
        <v>182</v>
      </c>
      <c r="C81" s="10" t="s">
        <v>19</v>
      </c>
      <c r="D81" s="6" t="s">
        <v>101</v>
      </c>
      <c r="E81" s="39">
        <v>45730</v>
      </c>
      <c r="F81" s="6" t="s">
        <v>189</v>
      </c>
      <c r="G81" s="31">
        <v>2</v>
      </c>
      <c r="H81" s="32">
        <v>65</v>
      </c>
      <c r="I81" s="33">
        <v>130</v>
      </c>
    </row>
    <row r="82" spans="1:9" ht="28.5" x14ac:dyDescent="0.2">
      <c r="A82" s="28" t="s">
        <v>181</v>
      </c>
      <c r="B82" s="6" t="s">
        <v>182</v>
      </c>
      <c r="C82" s="10" t="s">
        <v>19</v>
      </c>
      <c r="D82" s="6" t="s">
        <v>101</v>
      </c>
      <c r="E82" s="39">
        <v>45730</v>
      </c>
      <c r="F82" s="6" t="s">
        <v>190</v>
      </c>
      <c r="G82" s="31">
        <v>2</v>
      </c>
      <c r="H82" s="32">
        <v>65</v>
      </c>
      <c r="I82" s="33">
        <v>130</v>
      </c>
    </row>
    <row r="83" spans="1:9" ht="28.5" x14ac:dyDescent="0.2">
      <c r="A83" s="28" t="s">
        <v>181</v>
      </c>
      <c r="B83" s="6" t="s">
        <v>182</v>
      </c>
      <c r="C83" s="10" t="s">
        <v>19</v>
      </c>
      <c r="D83" s="6" t="s">
        <v>101</v>
      </c>
      <c r="E83" s="39">
        <v>45730</v>
      </c>
      <c r="F83" s="6" t="s">
        <v>191</v>
      </c>
      <c r="G83" s="31">
        <v>2</v>
      </c>
      <c r="H83" s="32">
        <v>65</v>
      </c>
      <c r="I83" s="33">
        <v>130</v>
      </c>
    </row>
    <row r="84" spans="1:9" ht="28.5" x14ac:dyDescent="0.2">
      <c r="A84" s="28" t="s">
        <v>181</v>
      </c>
      <c r="B84" s="6" t="s">
        <v>182</v>
      </c>
      <c r="C84" s="10" t="s">
        <v>19</v>
      </c>
      <c r="D84" s="6" t="s">
        <v>101</v>
      </c>
      <c r="E84" s="39">
        <v>45730</v>
      </c>
      <c r="F84" s="6" t="s">
        <v>192</v>
      </c>
      <c r="G84" s="31">
        <v>2</v>
      </c>
      <c r="H84" s="32">
        <v>75</v>
      </c>
      <c r="I84" s="33">
        <v>150</v>
      </c>
    </row>
    <row r="85" spans="1:9" ht="28.5" x14ac:dyDescent="0.2">
      <c r="A85" s="28" t="s">
        <v>181</v>
      </c>
      <c r="B85" s="6" t="s">
        <v>182</v>
      </c>
      <c r="C85" s="10" t="s">
        <v>19</v>
      </c>
      <c r="D85" s="6" t="s">
        <v>101</v>
      </c>
      <c r="E85" s="39">
        <v>45730</v>
      </c>
      <c r="F85" s="6" t="s">
        <v>193</v>
      </c>
      <c r="G85" s="31">
        <v>2</v>
      </c>
      <c r="H85" s="32">
        <v>130</v>
      </c>
      <c r="I85" s="33">
        <v>260</v>
      </c>
    </row>
    <row r="86" spans="1:9" ht="28.5" x14ac:dyDescent="0.2">
      <c r="A86" s="28" t="s">
        <v>181</v>
      </c>
      <c r="B86" s="6" t="s">
        <v>182</v>
      </c>
      <c r="C86" s="10" t="s">
        <v>19</v>
      </c>
      <c r="D86" s="6" t="s">
        <v>101</v>
      </c>
      <c r="E86" s="39">
        <v>45730</v>
      </c>
      <c r="F86" s="6" t="s">
        <v>194</v>
      </c>
      <c r="G86" s="31">
        <v>2</v>
      </c>
      <c r="H86" s="32">
        <v>80</v>
      </c>
      <c r="I86" s="33">
        <v>160</v>
      </c>
    </row>
    <row r="87" spans="1:9" ht="28.5" x14ac:dyDescent="0.2">
      <c r="A87" s="28" t="s">
        <v>181</v>
      </c>
      <c r="B87" s="6" t="s">
        <v>182</v>
      </c>
      <c r="C87" s="10" t="s">
        <v>19</v>
      </c>
      <c r="D87" s="6" t="s">
        <v>101</v>
      </c>
      <c r="E87" s="39">
        <v>45730</v>
      </c>
      <c r="F87" s="6" t="s">
        <v>195</v>
      </c>
      <c r="G87" s="31">
        <v>2</v>
      </c>
      <c r="H87" s="32">
        <v>65</v>
      </c>
      <c r="I87" s="33">
        <v>130</v>
      </c>
    </row>
    <row r="88" spans="1:9" ht="28.5" x14ac:dyDescent="0.2">
      <c r="A88" s="28" t="s">
        <v>196</v>
      </c>
      <c r="B88" s="6" t="s">
        <v>197</v>
      </c>
      <c r="C88" s="10" t="s">
        <v>19</v>
      </c>
      <c r="D88" s="20" t="s">
        <v>198</v>
      </c>
      <c r="E88" s="39">
        <v>45734</v>
      </c>
      <c r="F88" s="6" t="s">
        <v>199</v>
      </c>
      <c r="G88" s="31">
        <v>20</v>
      </c>
      <c r="H88" s="32">
        <v>140</v>
      </c>
      <c r="I88" s="33">
        <v>2800</v>
      </c>
    </row>
    <row r="89" spans="1:9" ht="57" x14ac:dyDescent="0.2">
      <c r="A89" s="28" t="s">
        <v>196</v>
      </c>
      <c r="B89" s="6" t="s">
        <v>197</v>
      </c>
      <c r="C89" s="10" t="s">
        <v>19</v>
      </c>
      <c r="D89" s="20" t="s">
        <v>198</v>
      </c>
      <c r="E89" s="39">
        <v>45734</v>
      </c>
      <c r="F89" s="6" t="s">
        <v>200</v>
      </c>
      <c r="G89" s="31">
        <v>6</v>
      </c>
      <c r="H89" s="32">
        <v>50</v>
      </c>
      <c r="I89" s="33">
        <v>300</v>
      </c>
    </row>
    <row r="90" spans="1:9" ht="42.75" x14ac:dyDescent="0.2">
      <c r="A90" s="28" t="s">
        <v>201</v>
      </c>
      <c r="B90" s="6" t="s">
        <v>202</v>
      </c>
      <c r="C90" s="10" t="s">
        <v>19</v>
      </c>
      <c r="D90" s="6" t="s">
        <v>203</v>
      </c>
      <c r="E90" s="39">
        <v>45734</v>
      </c>
      <c r="F90" s="6" t="s">
        <v>204</v>
      </c>
      <c r="G90" s="31">
        <v>1</v>
      </c>
      <c r="H90" s="32">
        <v>200</v>
      </c>
      <c r="I90" s="33">
        <v>200</v>
      </c>
    </row>
    <row r="91" spans="1:9" ht="42.75" x14ac:dyDescent="0.2">
      <c r="A91" s="28" t="s">
        <v>201</v>
      </c>
      <c r="B91" s="6" t="s">
        <v>202</v>
      </c>
      <c r="C91" s="10" t="s">
        <v>19</v>
      </c>
      <c r="D91" s="6" t="s">
        <v>203</v>
      </c>
      <c r="E91" s="39">
        <v>45734</v>
      </c>
      <c r="F91" s="6" t="s">
        <v>205</v>
      </c>
      <c r="G91" s="31">
        <v>4</v>
      </c>
      <c r="H91" s="32">
        <v>22</v>
      </c>
      <c r="I91" s="33">
        <v>88</v>
      </c>
    </row>
    <row r="92" spans="1:9" ht="42.75" x14ac:dyDescent="0.2">
      <c r="A92" s="28" t="s">
        <v>201</v>
      </c>
      <c r="B92" s="6" t="s">
        <v>202</v>
      </c>
      <c r="C92" s="10" t="s">
        <v>19</v>
      </c>
      <c r="D92" s="6" t="s">
        <v>203</v>
      </c>
      <c r="E92" s="39">
        <v>45734</v>
      </c>
      <c r="F92" s="6" t="s">
        <v>206</v>
      </c>
      <c r="G92" s="31">
        <v>1</v>
      </c>
      <c r="H92" s="32">
        <v>950</v>
      </c>
      <c r="I92" s="33">
        <v>950</v>
      </c>
    </row>
    <row r="93" spans="1:9" ht="42.75" x14ac:dyDescent="0.2">
      <c r="A93" s="28" t="s">
        <v>201</v>
      </c>
      <c r="B93" s="6" t="s">
        <v>202</v>
      </c>
      <c r="C93" s="10" t="s">
        <v>19</v>
      </c>
      <c r="D93" s="6" t="s">
        <v>203</v>
      </c>
      <c r="E93" s="39">
        <v>45734</v>
      </c>
      <c r="F93" s="6" t="s">
        <v>207</v>
      </c>
      <c r="G93" s="31">
        <v>1</v>
      </c>
      <c r="H93" s="32">
        <v>80</v>
      </c>
      <c r="I93" s="33">
        <v>80</v>
      </c>
    </row>
    <row r="94" spans="1:9" ht="42.75" x14ac:dyDescent="0.2">
      <c r="A94" s="28" t="s">
        <v>201</v>
      </c>
      <c r="B94" s="6" t="s">
        <v>202</v>
      </c>
      <c r="C94" s="10" t="s">
        <v>19</v>
      </c>
      <c r="D94" s="6" t="s">
        <v>203</v>
      </c>
      <c r="E94" s="39">
        <v>45734</v>
      </c>
      <c r="F94" s="6" t="s">
        <v>208</v>
      </c>
      <c r="G94" s="31">
        <v>1</v>
      </c>
      <c r="H94" s="32">
        <v>1600</v>
      </c>
      <c r="I94" s="33">
        <v>1600</v>
      </c>
    </row>
    <row r="95" spans="1:9" ht="42.75" x14ac:dyDescent="0.2">
      <c r="A95" s="28" t="s">
        <v>201</v>
      </c>
      <c r="B95" s="6" t="s">
        <v>202</v>
      </c>
      <c r="C95" s="10" t="s">
        <v>19</v>
      </c>
      <c r="D95" s="6" t="s">
        <v>203</v>
      </c>
      <c r="E95" s="39">
        <v>45734</v>
      </c>
      <c r="F95" s="6" t="s">
        <v>209</v>
      </c>
      <c r="G95" s="31">
        <v>1</v>
      </c>
      <c r="H95" s="32">
        <v>140</v>
      </c>
      <c r="I95" s="33">
        <v>140</v>
      </c>
    </row>
    <row r="96" spans="1:9" ht="42.75" x14ac:dyDescent="0.2">
      <c r="A96" s="28" t="s">
        <v>201</v>
      </c>
      <c r="B96" s="6" t="s">
        <v>202</v>
      </c>
      <c r="C96" s="10" t="s">
        <v>19</v>
      </c>
      <c r="D96" s="6" t="s">
        <v>203</v>
      </c>
      <c r="E96" s="39">
        <v>45734</v>
      </c>
      <c r="F96" s="6" t="s">
        <v>210</v>
      </c>
      <c r="G96" s="31">
        <v>1</v>
      </c>
      <c r="H96" s="32">
        <v>180</v>
      </c>
      <c r="I96" s="33">
        <v>180</v>
      </c>
    </row>
    <row r="97" spans="1:9" ht="42.75" x14ac:dyDescent="0.2">
      <c r="A97" s="28" t="s">
        <v>201</v>
      </c>
      <c r="B97" s="6" t="s">
        <v>202</v>
      </c>
      <c r="C97" s="10" t="s">
        <v>19</v>
      </c>
      <c r="D97" s="6" t="s">
        <v>203</v>
      </c>
      <c r="E97" s="39">
        <v>45734</v>
      </c>
      <c r="F97" s="6" t="s">
        <v>211</v>
      </c>
      <c r="G97" s="31">
        <v>2</v>
      </c>
      <c r="H97" s="32">
        <v>150</v>
      </c>
      <c r="I97" s="33">
        <v>300</v>
      </c>
    </row>
    <row r="98" spans="1:9" ht="42.75" x14ac:dyDescent="0.2">
      <c r="A98" s="28" t="s">
        <v>201</v>
      </c>
      <c r="B98" s="6" t="s">
        <v>202</v>
      </c>
      <c r="C98" s="10" t="s">
        <v>19</v>
      </c>
      <c r="D98" s="6" t="s">
        <v>203</v>
      </c>
      <c r="E98" s="39">
        <v>45734</v>
      </c>
      <c r="F98" s="6" t="s">
        <v>212</v>
      </c>
      <c r="G98" s="31">
        <v>2</v>
      </c>
      <c r="H98" s="32">
        <v>100</v>
      </c>
      <c r="I98" s="33">
        <v>200</v>
      </c>
    </row>
    <row r="99" spans="1:9" ht="57" x14ac:dyDescent="0.2">
      <c r="A99" s="28" t="s">
        <v>213</v>
      </c>
      <c r="B99" s="6" t="s">
        <v>44</v>
      </c>
      <c r="C99" s="10" t="s">
        <v>19</v>
      </c>
      <c r="D99" s="20" t="s">
        <v>214</v>
      </c>
      <c r="E99" s="39">
        <v>45734</v>
      </c>
      <c r="F99" s="6" t="s">
        <v>46</v>
      </c>
      <c r="G99" s="31">
        <v>1</v>
      </c>
      <c r="H99" s="32">
        <v>37800</v>
      </c>
      <c r="I99" s="33">
        <v>37800</v>
      </c>
    </row>
    <row r="100" spans="1:9" ht="28.5" x14ac:dyDescent="0.2">
      <c r="A100" s="28" t="s">
        <v>215</v>
      </c>
      <c r="B100" s="6" t="s">
        <v>216</v>
      </c>
      <c r="C100" s="10" t="s">
        <v>19</v>
      </c>
      <c r="D100" s="6" t="s">
        <v>217</v>
      </c>
      <c r="E100" s="39">
        <v>45735</v>
      </c>
      <c r="F100" s="6" t="s">
        <v>218</v>
      </c>
      <c r="G100" s="31">
        <v>50</v>
      </c>
      <c r="H100" s="32">
        <v>3.6</v>
      </c>
      <c r="I100" s="33">
        <v>180</v>
      </c>
    </row>
    <row r="101" spans="1:9" ht="28.5" x14ac:dyDescent="0.2">
      <c r="A101" s="28" t="s">
        <v>215</v>
      </c>
      <c r="B101" s="6" t="s">
        <v>216</v>
      </c>
      <c r="C101" s="10" t="s">
        <v>19</v>
      </c>
      <c r="D101" s="6" t="s">
        <v>217</v>
      </c>
      <c r="E101" s="39">
        <v>45735</v>
      </c>
      <c r="F101" s="6" t="s">
        <v>219</v>
      </c>
      <c r="G101" s="31">
        <v>1</v>
      </c>
      <c r="H101" s="32">
        <v>6</v>
      </c>
      <c r="I101" s="33">
        <v>6</v>
      </c>
    </row>
    <row r="102" spans="1:9" ht="28.5" x14ac:dyDescent="0.2">
      <c r="A102" s="28" t="s">
        <v>215</v>
      </c>
      <c r="B102" s="6" t="s">
        <v>216</v>
      </c>
      <c r="C102" s="10" t="s">
        <v>19</v>
      </c>
      <c r="D102" s="6" t="s">
        <v>217</v>
      </c>
      <c r="E102" s="39">
        <v>45735</v>
      </c>
      <c r="F102" s="6" t="s">
        <v>220</v>
      </c>
      <c r="G102" s="31">
        <v>1</v>
      </c>
      <c r="H102" s="32">
        <v>9.5</v>
      </c>
      <c r="I102" s="33">
        <v>9.5</v>
      </c>
    </row>
    <row r="103" spans="1:9" ht="28.5" x14ac:dyDescent="0.2">
      <c r="A103" s="28" t="s">
        <v>215</v>
      </c>
      <c r="B103" s="6" t="s">
        <v>216</v>
      </c>
      <c r="C103" s="10" t="s">
        <v>19</v>
      </c>
      <c r="D103" s="6" t="s">
        <v>217</v>
      </c>
      <c r="E103" s="39">
        <v>45735</v>
      </c>
      <c r="F103" s="6" t="s">
        <v>221</v>
      </c>
      <c r="G103" s="31">
        <v>46</v>
      </c>
      <c r="H103" s="32">
        <v>3.15</v>
      </c>
      <c r="I103" s="33">
        <v>144.9</v>
      </c>
    </row>
    <row r="104" spans="1:9" ht="28.5" x14ac:dyDescent="0.2">
      <c r="A104" s="28" t="s">
        <v>222</v>
      </c>
      <c r="B104" s="6" t="s">
        <v>223</v>
      </c>
      <c r="C104" s="10" t="s">
        <v>19</v>
      </c>
      <c r="D104" s="20" t="s">
        <v>224</v>
      </c>
      <c r="E104" s="39">
        <v>45736</v>
      </c>
      <c r="F104" s="6" t="s">
        <v>225</v>
      </c>
      <c r="G104" s="31">
        <v>34</v>
      </c>
      <c r="H104" s="32">
        <v>30</v>
      </c>
      <c r="I104" s="33">
        <v>1020</v>
      </c>
    </row>
    <row r="105" spans="1:9" ht="28.5" x14ac:dyDescent="0.2">
      <c r="A105" s="28" t="s">
        <v>222</v>
      </c>
      <c r="B105" s="6" t="s">
        <v>223</v>
      </c>
      <c r="C105" s="10" t="s">
        <v>19</v>
      </c>
      <c r="D105" s="20" t="s">
        <v>224</v>
      </c>
      <c r="E105" s="39">
        <v>45736</v>
      </c>
      <c r="F105" s="6" t="s">
        <v>226</v>
      </c>
      <c r="G105" s="31">
        <v>1</v>
      </c>
      <c r="H105" s="32">
        <v>51</v>
      </c>
      <c r="I105" s="33">
        <v>51</v>
      </c>
    </row>
    <row r="106" spans="1:9" ht="42.75" x14ac:dyDescent="0.2">
      <c r="A106" s="28" t="s">
        <v>227</v>
      </c>
      <c r="B106" s="6" t="s">
        <v>228</v>
      </c>
      <c r="C106" s="10" t="s">
        <v>19</v>
      </c>
      <c r="D106" s="6" t="s">
        <v>203</v>
      </c>
      <c r="E106" s="39">
        <v>45736</v>
      </c>
      <c r="F106" s="6" t="s">
        <v>229</v>
      </c>
      <c r="G106" s="31">
        <v>2</v>
      </c>
      <c r="H106" s="32">
        <v>20</v>
      </c>
      <c r="I106" s="33">
        <v>40</v>
      </c>
    </row>
    <row r="107" spans="1:9" ht="42.75" x14ac:dyDescent="0.2">
      <c r="A107" s="28" t="s">
        <v>227</v>
      </c>
      <c r="B107" s="6" t="s">
        <v>228</v>
      </c>
      <c r="C107" s="10" t="s">
        <v>19</v>
      </c>
      <c r="D107" s="6" t="s">
        <v>203</v>
      </c>
      <c r="E107" s="39">
        <v>45736</v>
      </c>
      <c r="F107" s="6" t="s">
        <v>230</v>
      </c>
      <c r="G107" s="31">
        <v>3</v>
      </c>
      <c r="H107" s="32">
        <v>20</v>
      </c>
      <c r="I107" s="33">
        <v>60</v>
      </c>
    </row>
    <row r="108" spans="1:9" ht="42.75" x14ac:dyDescent="0.2">
      <c r="A108" s="28" t="s">
        <v>227</v>
      </c>
      <c r="B108" s="6" t="s">
        <v>228</v>
      </c>
      <c r="C108" s="10" t="s">
        <v>19</v>
      </c>
      <c r="D108" s="6" t="s">
        <v>203</v>
      </c>
      <c r="E108" s="39">
        <v>45736</v>
      </c>
      <c r="F108" s="6" t="s">
        <v>231</v>
      </c>
      <c r="G108" s="31">
        <v>5</v>
      </c>
      <c r="H108" s="32">
        <v>20</v>
      </c>
      <c r="I108" s="33">
        <v>100</v>
      </c>
    </row>
    <row r="109" spans="1:9" ht="42.75" x14ac:dyDescent="0.2">
      <c r="A109" s="28" t="s">
        <v>227</v>
      </c>
      <c r="B109" s="6" t="s">
        <v>228</v>
      </c>
      <c r="C109" s="10" t="s">
        <v>19</v>
      </c>
      <c r="D109" s="6" t="s">
        <v>203</v>
      </c>
      <c r="E109" s="39">
        <v>45736</v>
      </c>
      <c r="F109" s="6" t="s">
        <v>232</v>
      </c>
      <c r="G109" s="31">
        <v>6</v>
      </c>
      <c r="H109" s="32">
        <v>20</v>
      </c>
      <c r="I109" s="33">
        <v>120</v>
      </c>
    </row>
    <row r="110" spans="1:9" ht="42.75" x14ac:dyDescent="0.2">
      <c r="A110" s="28" t="s">
        <v>227</v>
      </c>
      <c r="B110" s="6" t="s">
        <v>228</v>
      </c>
      <c r="C110" s="10" t="s">
        <v>19</v>
      </c>
      <c r="D110" s="6" t="s">
        <v>203</v>
      </c>
      <c r="E110" s="39">
        <v>45736</v>
      </c>
      <c r="F110" s="6" t="s">
        <v>233</v>
      </c>
      <c r="G110" s="31">
        <v>2</v>
      </c>
      <c r="H110" s="32">
        <v>20</v>
      </c>
      <c r="I110" s="33">
        <v>40</v>
      </c>
    </row>
    <row r="111" spans="1:9" ht="57" x14ac:dyDescent="0.2">
      <c r="A111" s="28" t="s">
        <v>234</v>
      </c>
      <c r="B111" s="6" t="s">
        <v>235</v>
      </c>
      <c r="C111" s="38" t="s">
        <v>124</v>
      </c>
      <c r="D111" s="20" t="s">
        <v>214</v>
      </c>
      <c r="E111" s="39">
        <v>45741</v>
      </c>
      <c r="F111" s="6" t="s">
        <v>235</v>
      </c>
      <c r="G111" s="31">
        <v>1</v>
      </c>
      <c r="H111" s="32">
        <v>62000</v>
      </c>
      <c r="I111" s="33">
        <v>62000</v>
      </c>
    </row>
    <row r="112" spans="1:9" ht="42.75" x14ac:dyDescent="0.2">
      <c r="A112" s="28" t="s">
        <v>236</v>
      </c>
      <c r="B112" s="6" t="s">
        <v>237</v>
      </c>
      <c r="C112" s="10" t="s">
        <v>19</v>
      </c>
      <c r="D112" s="20" t="s">
        <v>214</v>
      </c>
      <c r="E112" s="39">
        <v>45741</v>
      </c>
      <c r="F112" s="6" t="s">
        <v>238</v>
      </c>
      <c r="G112" s="31">
        <v>1</v>
      </c>
      <c r="H112" s="32">
        <v>8990</v>
      </c>
      <c r="I112" s="33">
        <v>8990</v>
      </c>
    </row>
    <row r="113" spans="1:9" ht="28.5" x14ac:dyDescent="0.2">
      <c r="A113" s="28" t="s">
        <v>239</v>
      </c>
      <c r="B113" s="6" t="s">
        <v>240</v>
      </c>
      <c r="C113" s="10" t="s">
        <v>19</v>
      </c>
      <c r="D113" s="20" t="s">
        <v>241</v>
      </c>
      <c r="E113" s="39">
        <v>45743</v>
      </c>
      <c r="F113" s="6" t="s">
        <v>242</v>
      </c>
      <c r="G113" s="31">
        <v>20</v>
      </c>
      <c r="H113" s="32">
        <v>245</v>
      </c>
      <c r="I113" s="33">
        <v>4900</v>
      </c>
    </row>
    <row r="114" spans="1:9" ht="28.5" x14ac:dyDescent="0.2">
      <c r="A114" s="28" t="s">
        <v>243</v>
      </c>
      <c r="B114" s="6" t="s">
        <v>244</v>
      </c>
      <c r="C114" s="10" t="s">
        <v>19</v>
      </c>
      <c r="D114" s="20" t="s">
        <v>245</v>
      </c>
      <c r="E114" s="39">
        <v>45743</v>
      </c>
      <c r="F114" s="6" t="s">
        <v>246</v>
      </c>
      <c r="G114" s="31">
        <v>20</v>
      </c>
      <c r="H114" s="32">
        <v>32</v>
      </c>
      <c r="I114" s="33">
        <v>640</v>
      </c>
    </row>
    <row r="115" spans="1:9" ht="28.5" x14ac:dyDescent="0.2">
      <c r="A115" s="28" t="s">
        <v>247</v>
      </c>
      <c r="B115" s="6" t="s">
        <v>248</v>
      </c>
      <c r="C115" s="10" t="s">
        <v>19</v>
      </c>
      <c r="D115" s="20" t="s">
        <v>245</v>
      </c>
      <c r="E115" s="39">
        <v>45747</v>
      </c>
      <c r="F115" s="6" t="s">
        <v>249</v>
      </c>
      <c r="G115" s="31">
        <v>60</v>
      </c>
      <c r="H115" s="32">
        <v>0.14000000000000001</v>
      </c>
      <c r="I115" s="33">
        <v>8.4</v>
      </c>
    </row>
    <row r="116" spans="1:9" ht="28.5" x14ac:dyDescent="0.2">
      <c r="A116" s="28" t="s">
        <v>247</v>
      </c>
      <c r="B116" s="6" t="s">
        <v>248</v>
      </c>
      <c r="C116" s="10" t="s">
        <v>19</v>
      </c>
      <c r="D116" s="20" t="s">
        <v>245</v>
      </c>
      <c r="E116" s="39">
        <v>45747</v>
      </c>
      <c r="F116" s="6" t="s">
        <v>250</v>
      </c>
      <c r="G116" s="31">
        <v>100</v>
      </c>
      <c r="H116" s="32">
        <v>0.39</v>
      </c>
      <c r="I116" s="33">
        <v>39</v>
      </c>
    </row>
    <row r="117" spans="1:9" ht="28.5" x14ac:dyDescent="0.2">
      <c r="A117" s="28" t="s">
        <v>247</v>
      </c>
      <c r="B117" s="6" t="s">
        <v>248</v>
      </c>
      <c r="C117" s="10" t="s">
        <v>19</v>
      </c>
      <c r="D117" s="20" t="s">
        <v>245</v>
      </c>
      <c r="E117" s="39">
        <v>45747</v>
      </c>
      <c r="F117" s="6" t="s">
        <v>251</v>
      </c>
      <c r="G117" s="31">
        <v>60</v>
      </c>
      <c r="H117" s="32">
        <v>0.51</v>
      </c>
      <c r="I117" s="33">
        <v>30.6</v>
      </c>
    </row>
    <row r="118" spans="1:9" ht="28.5" x14ac:dyDescent="0.2">
      <c r="A118" s="28" t="s">
        <v>247</v>
      </c>
      <c r="B118" s="6" t="s">
        <v>248</v>
      </c>
      <c r="C118" s="10" t="s">
        <v>19</v>
      </c>
      <c r="D118" s="20" t="s">
        <v>245</v>
      </c>
      <c r="E118" s="39">
        <v>45747</v>
      </c>
      <c r="F118" s="6" t="s">
        <v>252</v>
      </c>
      <c r="G118" s="31">
        <v>500</v>
      </c>
      <c r="H118" s="32">
        <v>0.11</v>
      </c>
      <c r="I118" s="33">
        <v>55</v>
      </c>
    </row>
    <row r="119" spans="1:9" ht="28.5" x14ac:dyDescent="0.2">
      <c r="A119" s="28" t="s">
        <v>247</v>
      </c>
      <c r="B119" s="6" t="s">
        <v>248</v>
      </c>
      <c r="C119" s="10" t="s">
        <v>19</v>
      </c>
      <c r="D119" s="20" t="s">
        <v>245</v>
      </c>
      <c r="E119" s="39">
        <v>45747</v>
      </c>
      <c r="F119" s="6" t="s">
        <v>253</v>
      </c>
      <c r="G119" s="31">
        <v>500</v>
      </c>
      <c r="H119" s="32">
        <v>0.13</v>
      </c>
      <c r="I119" s="33">
        <v>65</v>
      </c>
    </row>
    <row r="120" spans="1:9" ht="28.5" x14ac:dyDescent="0.2">
      <c r="A120" s="28" t="s">
        <v>247</v>
      </c>
      <c r="B120" s="6" t="s">
        <v>248</v>
      </c>
      <c r="C120" s="10" t="s">
        <v>19</v>
      </c>
      <c r="D120" s="20" t="s">
        <v>245</v>
      </c>
      <c r="E120" s="39">
        <v>45747</v>
      </c>
      <c r="F120" s="6" t="s">
        <v>254</v>
      </c>
      <c r="G120" s="31">
        <v>500</v>
      </c>
      <c r="H120" s="32">
        <v>0.13</v>
      </c>
      <c r="I120" s="33">
        <v>65</v>
      </c>
    </row>
    <row r="121" spans="1:9" ht="28.5" x14ac:dyDescent="0.2">
      <c r="A121" s="28" t="s">
        <v>247</v>
      </c>
      <c r="B121" s="6" t="s">
        <v>248</v>
      </c>
      <c r="C121" s="10" t="s">
        <v>19</v>
      </c>
      <c r="D121" s="20" t="s">
        <v>245</v>
      </c>
      <c r="E121" s="39">
        <v>45747</v>
      </c>
      <c r="F121" s="6" t="s">
        <v>255</v>
      </c>
      <c r="G121" s="31">
        <v>500</v>
      </c>
      <c r="H121" s="32">
        <v>0.13</v>
      </c>
      <c r="I121" s="33">
        <v>65</v>
      </c>
    </row>
    <row r="122" spans="1:9" ht="28.5" x14ac:dyDescent="0.2">
      <c r="A122" s="28" t="s">
        <v>247</v>
      </c>
      <c r="B122" s="6" t="s">
        <v>248</v>
      </c>
      <c r="C122" s="10" t="s">
        <v>19</v>
      </c>
      <c r="D122" s="20" t="s">
        <v>245</v>
      </c>
      <c r="E122" s="39">
        <v>45747</v>
      </c>
      <c r="F122" s="6" t="s">
        <v>256</v>
      </c>
      <c r="G122" s="31">
        <v>100</v>
      </c>
      <c r="H122" s="32">
        <v>1.1399999999999999</v>
      </c>
      <c r="I122" s="33">
        <v>113.99999999999999</v>
      </c>
    </row>
    <row r="123" spans="1:9" ht="28.5" x14ac:dyDescent="0.2">
      <c r="A123" s="28" t="s">
        <v>247</v>
      </c>
      <c r="B123" s="6" t="s">
        <v>248</v>
      </c>
      <c r="C123" s="10" t="s">
        <v>19</v>
      </c>
      <c r="D123" s="20" t="s">
        <v>245</v>
      </c>
      <c r="E123" s="39">
        <v>45747</v>
      </c>
      <c r="F123" s="6" t="s">
        <v>257</v>
      </c>
      <c r="G123" s="31">
        <v>500</v>
      </c>
      <c r="H123" s="32">
        <v>0.13</v>
      </c>
      <c r="I123" s="33">
        <v>65</v>
      </c>
    </row>
    <row r="124" spans="1:9" ht="28.5" x14ac:dyDescent="0.2">
      <c r="A124" s="34" t="s">
        <v>258</v>
      </c>
      <c r="B124" s="6" t="s">
        <v>259</v>
      </c>
      <c r="C124" s="10" t="s">
        <v>19</v>
      </c>
      <c r="D124" s="6" t="s">
        <v>260</v>
      </c>
      <c r="E124" s="39">
        <v>45747</v>
      </c>
      <c r="F124" s="6" t="s">
        <v>259</v>
      </c>
      <c r="G124" s="31">
        <v>1</v>
      </c>
      <c r="H124" s="32">
        <v>700</v>
      </c>
      <c r="I124" s="33">
        <v>700</v>
      </c>
    </row>
    <row r="125" spans="1:9" ht="28.5" x14ac:dyDescent="0.2">
      <c r="A125" s="40" t="s">
        <v>261</v>
      </c>
      <c r="B125" s="6" t="s">
        <v>262</v>
      </c>
      <c r="C125" s="10" t="s">
        <v>19</v>
      </c>
      <c r="D125" s="41" t="s">
        <v>179</v>
      </c>
      <c r="E125" s="42">
        <v>45748</v>
      </c>
      <c r="F125" s="6" t="s">
        <v>263</v>
      </c>
      <c r="G125" s="43">
        <v>12</v>
      </c>
      <c r="H125" s="44">
        <v>5</v>
      </c>
      <c r="I125" s="45">
        <v>60</v>
      </c>
    </row>
    <row r="126" spans="1:9" ht="28.5" x14ac:dyDescent="0.2">
      <c r="A126" s="40" t="s">
        <v>264</v>
      </c>
      <c r="B126" s="6" t="s">
        <v>265</v>
      </c>
      <c r="C126" s="10" t="s">
        <v>19</v>
      </c>
      <c r="D126" s="6" t="s">
        <v>266</v>
      </c>
      <c r="E126" s="46">
        <v>45748</v>
      </c>
      <c r="F126" s="6" t="s">
        <v>267</v>
      </c>
      <c r="G126" s="43">
        <v>5</v>
      </c>
      <c r="H126" s="44">
        <v>300</v>
      </c>
      <c r="I126" s="45">
        <v>1500</v>
      </c>
    </row>
    <row r="127" spans="1:9" ht="42.75" x14ac:dyDescent="0.2">
      <c r="A127" s="40" t="s">
        <v>268</v>
      </c>
      <c r="B127" s="6" t="s">
        <v>269</v>
      </c>
      <c r="C127" s="10" t="s">
        <v>19</v>
      </c>
      <c r="D127" s="6" t="s">
        <v>270</v>
      </c>
      <c r="E127" s="46">
        <v>45750</v>
      </c>
      <c r="F127" s="6" t="s">
        <v>269</v>
      </c>
      <c r="G127" s="43">
        <v>1</v>
      </c>
      <c r="H127" s="44">
        <v>12380.6</v>
      </c>
      <c r="I127" s="45">
        <v>12380.6</v>
      </c>
    </row>
    <row r="128" spans="1:9" ht="28.5" x14ac:dyDescent="0.2">
      <c r="A128" s="40" t="s">
        <v>271</v>
      </c>
      <c r="B128" s="6" t="s">
        <v>272</v>
      </c>
      <c r="C128" s="10" t="s">
        <v>19</v>
      </c>
      <c r="D128" s="6" t="s">
        <v>273</v>
      </c>
      <c r="E128" s="46">
        <v>45750</v>
      </c>
      <c r="F128" s="6" t="s">
        <v>274</v>
      </c>
      <c r="G128" s="43">
        <v>500</v>
      </c>
      <c r="H128" s="44">
        <v>3.76</v>
      </c>
      <c r="I128" s="45">
        <v>1880</v>
      </c>
    </row>
    <row r="129" spans="1:9" ht="28.5" x14ac:dyDescent="0.2">
      <c r="A129" s="40" t="s">
        <v>271</v>
      </c>
      <c r="B129" s="6" t="s">
        <v>272</v>
      </c>
      <c r="C129" s="10" t="s">
        <v>19</v>
      </c>
      <c r="D129" s="6" t="s">
        <v>273</v>
      </c>
      <c r="E129" s="46">
        <v>45750</v>
      </c>
      <c r="F129" s="6" t="s">
        <v>275</v>
      </c>
      <c r="G129" s="43">
        <v>470</v>
      </c>
      <c r="H129" s="44">
        <v>3</v>
      </c>
      <c r="I129" s="45">
        <v>1410</v>
      </c>
    </row>
    <row r="130" spans="1:9" ht="28.5" x14ac:dyDescent="0.2">
      <c r="A130" s="40" t="s">
        <v>271</v>
      </c>
      <c r="B130" s="6" t="s">
        <v>272</v>
      </c>
      <c r="C130" s="10" t="s">
        <v>19</v>
      </c>
      <c r="D130" s="6" t="s">
        <v>273</v>
      </c>
      <c r="E130" s="46">
        <v>45750</v>
      </c>
      <c r="F130" s="6" t="s">
        <v>276</v>
      </c>
      <c r="G130" s="43">
        <v>1000</v>
      </c>
      <c r="H130" s="44">
        <v>4.8600000000000003</v>
      </c>
      <c r="I130" s="45">
        <v>4860</v>
      </c>
    </row>
    <row r="131" spans="1:9" ht="28.5" x14ac:dyDescent="0.2">
      <c r="A131" s="40" t="s">
        <v>277</v>
      </c>
      <c r="B131" s="6" t="s">
        <v>278</v>
      </c>
      <c r="C131" s="38" t="s">
        <v>124</v>
      </c>
      <c r="D131" s="6" t="s">
        <v>214</v>
      </c>
      <c r="E131" s="46">
        <v>45751</v>
      </c>
      <c r="F131" s="6" t="s">
        <v>279</v>
      </c>
      <c r="G131" s="43">
        <v>4</v>
      </c>
      <c r="H131" s="44">
        <v>14996.25</v>
      </c>
      <c r="I131" s="45">
        <v>59985</v>
      </c>
    </row>
    <row r="132" spans="1:9" ht="57" x14ac:dyDescent="0.2">
      <c r="A132" s="40" t="s">
        <v>280</v>
      </c>
      <c r="B132" s="6" t="s">
        <v>281</v>
      </c>
      <c r="C132" s="10" t="s">
        <v>19</v>
      </c>
      <c r="D132" s="6" t="s">
        <v>282</v>
      </c>
      <c r="E132" s="46">
        <v>45754</v>
      </c>
      <c r="F132" s="6" t="s">
        <v>283</v>
      </c>
      <c r="G132" s="43">
        <v>4</v>
      </c>
      <c r="H132" s="44">
        <v>3525</v>
      </c>
      <c r="I132" s="45">
        <v>14100</v>
      </c>
    </row>
    <row r="133" spans="1:9" ht="42.75" x14ac:dyDescent="0.2">
      <c r="A133" s="40" t="s">
        <v>284</v>
      </c>
      <c r="B133" s="6" t="s">
        <v>285</v>
      </c>
      <c r="C133" s="10" t="s">
        <v>19</v>
      </c>
      <c r="D133" s="6" t="s">
        <v>286</v>
      </c>
      <c r="E133" s="46">
        <v>45755</v>
      </c>
      <c r="F133" s="6" t="s">
        <v>285</v>
      </c>
      <c r="G133" s="43">
        <v>1</v>
      </c>
      <c r="H133" s="44">
        <v>9200</v>
      </c>
      <c r="I133" s="45">
        <v>9200</v>
      </c>
    </row>
    <row r="134" spans="1:9" ht="28.5" x14ac:dyDescent="0.2">
      <c r="A134" s="40" t="s">
        <v>287</v>
      </c>
      <c r="B134" s="6" t="s">
        <v>288</v>
      </c>
      <c r="C134" s="10" t="s">
        <v>19</v>
      </c>
      <c r="D134" s="6" t="s">
        <v>289</v>
      </c>
      <c r="E134" s="46">
        <v>45757</v>
      </c>
      <c r="F134" s="6" t="s">
        <v>290</v>
      </c>
      <c r="G134" s="43">
        <v>1</v>
      </c>
      <c r="H134" s="44">
        <v>220</v>
      </c>
      <c r="I134" s="45">
        <v>220</v>
      </c>
    </row>
    <row r="135" spans="1:9" ht="42.75" x14ac:dyDescent="0.2">
      <c r="A135" s="40" t="s">
        <v>291</v>
      </c>
      <c r="B135" s="6" t="s">
        <v>292</v>
      </c>
      <c r="C135" s="10" t="s">
        <v>19</v>
      </c>
      <c r="D135" s="6" t="s">
        <v>293</v>
      </c>
      <c r="E135" s="46">
        <v>45758</v>
      </c>
      <c r="F135" s="6" t="s">
        <v>294</v>
      </c>
      <c r="G135" s="43">
        <v>2</v>
      </c>
      <c r="H135" s="44">
        <v>55</v>
      </c>
      <c r="I135" s="45">
        <v>110</v>
      </c>
    </row>
    <row r="136" spans="1:9" ht="42.75" x14ac:dyDescent="0.2">
      <c r="A136" s="40" t="s">
        <v>291</v>
      </c>
      <c r="B136" s="6" t="s">
        <v>292</v>
      </c>
      <c r="C136" s="10" t="s">
        <v>19</v>
      </c>
      <c r="D136" s="6" t="s">
        <v>293</v>
      </c>
      <c r="E136" s="46">
        <v>45758</v>
      </c>
      <c r="F136" s="6" t="s">
        <v>295</v>
      </c>
      <c r="G136" s="43">
        <v>1</v>
      </c>
      <c r="H136" s="44">
        <v>481.11</v>
      </c>
      <c r="I136" s="45">
        <v>481.11</v>
      </c>
    </row>
    <row r="137" spans="1:9" ht="42.75" x14ac:dyDescent="0.2">
      <c r="A137" s="40" t="s">
        <v>296</v>
      </c>
      <c r="B137" s="6" t="s">
        <v>297</v>
      </c>
      <c r="C137" s="10" t="s">
        <v>19</v>
      </c>
      <c r="D137" s="6" t="s">
        <v>298</v>
      </c>
      <c r="E137" s="46">
        <v>45762</v>
      </c>
      <c r="F137" s="6" t="s">
        <v>299</v>
      </c>
      <c r="G137" s="43">
        <v>12</v>
      </c>
      <c r="H137" s="44">
        <v>23.95</v>
      </c>
      <c r="I137" s="45">
        <v>287.39999999999998</v>
      </c>
    </row>
    <row r="138" spans="1:9" ht="42.75" x14ac:dyDescent="0.2">
      <c r="A138" s="40" t="s">
        <v>296</v>
      </c>
      <c r="B138" s="6" t="s">
        <v>297</v>
      </c>
      <c r="C138" s="10" t="s">
        <v>19</v>
      </c>
      <c r="D138" s="6" t="s">
        <v>298</v>
      </c>
      <c r="E138" s="46">
        <v>45762</v>
      </c>
      <c r="F138" s="6" t="s">
        <v>300</v>
      </c>
      <c r="G138" s="43">
        <v>8</v>
      </c>
      <c r="H138" s="44">
        <v>21.95</v>
      </c>
      <c r="I138" s="45">
        <v>175.6</v>
      </c>
    </row>
    <row r="139" spans="1:9" ht="42.75" x14ac:dyDescent="0.2">
      <c r="A139" s="40" t="s">
        <v>296</v>
      </c>
      <c r="B139" s="6" t="s">
        <v>297</v>
      </c>
      <c r="C139" s="10" t="s">
        <v>19</v>
      </c>
      <c r="D139" s="6" t="s">
        <v>298</v>
      </c>
      <c r="E139" s="46">
        <v>45762</v>
      </c>
      <c r="F139" s="6" t="s">
        <v>301</v>
      </c>
      <c r="G139" s="43">
        <v>3</v>
      </c>
      <c r="H139" s="44">
        <v>108.95</v>
      </c>
      <c r="I139" s="45">
        <v>326.85000000000002</v>
      </c>
    </row>
    <row r="140" spans="1:9" ht="28.5" x14ac:dyDescent="0.2">
      <c r="A140" s="40" t="s">
        <v>302</v>
      </c>
      <c r="B140" s="6" t="s">
        <v>303</v>
      </c>
      <c r="C140" s="10" t="s">
        <v>19</v>
      </c>
      <c r="D140" s="6" t="s">
        <v>304</v>
      </c>
      <c r="E140" s="46">
        <v>45762</v>
      </c>
      <c r="F140" s="6" t="s">
        <v>305</v>
      </c>
      <c r="G140" s="43">
        <v>1000</v>
      </c>
      <c r="H140" s="44">
        <v>0.81</v>
      </c>
      <c r="I140" s="45">
        <v>810</v>
      </c>
    </row>
    <row r="141" spans="1:9" ht="28.5" x14ac:dyDescent="0.2">
      <c r="A141" s="40" t="s">
        <v>302</v>
      </c>
      <c r="B141" s="6" t="s">
        <v>303</v>
      </c>
      <c r="C141" s="10" t="s">
        <v>19</v>
      </c>
      <c r="D141" s="6" t="s">
        <v>304</v>
      </c>
      <c r="E141" s="46">
        <v>45762</v>
      </c>
      <c r="F141" s="6" t="s">
        <v>306</v>
      </c>
      <c r="G141" s="43">
        <v>500</v>
      </c>
      <c r="H141" s="44">
        <v>2.14</v>
      </c>
      <c r="I141" s="45">
        <v>1070</v>
      </c>
    </row>
    <row r="142" spans="1:9" ht="28.5" x14ac:dyDescent="0.2">
      <c r="A142" s="40" t="s">
        <v>307</v>
      </c>
      <c r="B142" s="6" t="s">
        <v>308</v>
      </c>
      <c r="C142" s="10" t="s">
        <v>19</v>
      </c>
      <c r="D142" s="6" t="s">
        <v>309</v>
      </c>
      <c r="E142" s="46">
        <v>45763</v>
      </c>
      <c r="F142" s="6" t="s">
        <v>308</v>
      </c>
      <c r="G142" s="43">
        <v>1</v>
      </c>
      <c r="H142" s="44">
        <v>250</v>
      </c>
      <c r="I142" s="45">
        <v>250</v>
      </c>
    </row>
    <row r="143" spans="1:9" ht="42.75" x14ac:dyDescent="0.2">
      <c r="A143" s="40" t="s">
        <v>310</v>
      </c>
      <c r="B143" s="6" t="s">
        <v>311</v>
      </c>
      <c r="C143" s="47" t="s">
        <v>117</v>
      </c>
      <c r="D143" s="6" t="s">
        <v>312</v>
      </c>
      <c r="E143" s="46">
        <v>45763</v>
      </c>
      <c r="F143" s="6" t="s">
        <v>313</v>
      </c>
      <c r="G143" s="43">
        <v>2</v>
      </c>
      <c r="H143" s="44">
        <v>39</v>
      </c>
      <c r="I143" s="45">
        <v>78</v>
      </c>
    </row>
    <row r="144" spans="1:9" ht="42.75" x14ac:dyDescent="0.2">
      <c r="A144" s="40" t="s">
        <v>310</v>
      </c>
      <c r="B144" s="6" t="s">
        <v>311</v>
      </c>
      <c r="C144" s="47" t="s">
        <v>117</v>
      </c>
      <c r="D144" s="6" t="s">
        <v>312</v>
      </c>
      <c r="E144" s="46">
        <v>45763</v>
      </c>
      <c r="F144" s="6" t="s">
        <v>313</v>
      </c>
      <c r="G144" s="43">
        <v>2</v>
      </c>
      <c r="H144" s="44">
        <v>39</v>
      </c>
      <c r="I144" s="45">
        <v>78</v>
      </c>
    </row>
    <row r="145" spans="1:9" ht="42.75" x14ac:dyDescent="0.2">
      <c r="A145" s="40" t="s">
        <v>314</v>
      </c>
      <c r="B145" s="6" t="s">
        <v>315</v>
      </c>
      <c r="C145" s="10" t="s">
        <v>19</v>
      </c>
      <c r="D145" s="6" t="s">
        <v>316</v>
      </c>
      <c r="E145" s="46">
        <v>45763</v>
      </c>
      <c r="F145" s="6" t="s">
        <v>317</v>
      </c>
      <c r="G145" s="43">
        <v>1</v>
      </c>
      <c r="H145" s="44">
        <v>585</v>
      </c>
      <c r="I145" s="45">
        <v>585</v>
      </c>
    </row>
    <row r="146" spans="1:9" ht="42.75" x14ac:dyDescent="0.2">
      <c r="A146" s="40" t="s">
        <v>318</v>
      </c>
      <c r="B146" s="6" t="s">
        <v>319</v>
      </c>
      <c r="C146" s="10" t="s">
        <v>19</v>
      </c>
      <c r="D146" s="6" t="s">
        <v>320</v>
      </c>
      <c r="E146" s="46">
        <v>45770</v>
      </c>
      <c r="F146" s="6" t="s">
        <v>321</v>
      </c>
      <c r="G146" s="43">
        <v>6</v>
      </c>
      <c r="H146" s="44">
        <v>250</v>
      </c>
      <c r="I146" s="45">
        <v>1500</v>
      </c>
    </row>
    <row r="147" spans="1:9" ht="42.75" x14ac:dyDescent="0.2">
      <c r="A147" s="40" t="s">
        <v>318</v>
      </c>
      <c r="B147" s="6" t="s">
        <v>322</v>
      </c>
      <c r="C147" s="10" t="s">
        <v>19</v>
      </c>
      <c r="D147" s="6" t="s">
        <v>320</v>
      </c>
      <c r="E147" s="46">
        <v>45770</v>
      </c>
      <c r="F147" s="6" t="s">
        <v>323</v>
      </c>
      <c r="G147" s="43">
        <v>6</v>
      </c>
      <c r="H147" s="44">
        <v>150</v>
      </c>
      <c r="I147" s="45">
        <v>900</v>
      </c>
    </row>
    <row r="148" spans="1:9" ht="42.75" x14ac:dyDescent="0.2">
      <c r="A148" s="40" t="s">
        <v>318</v>
      </c>
      <c r="B148" s="6" t="s">
        <v>319</v>
      </c>
      <c r="C148" s="10" t="s">
        <v>19</v>
      </c>
      <c r="D148" s="6" t="s">
        <v>320</v>
      </c>
      <c r="E148" s="46">
        <v>45770</v>
      </c>
      <c r="F148" s="6" t="s">
        <v>324</v>
      </c>
      <c r="G148" s="43">
        <v>6</v>
      </c>
      <c r="H148" s="44">
        <v>200</v>
      </c>
      <c r="I148" s="45">
        <v>1200</v>
      </c>
    </row>
    <row r="149" spans="1:9" ht="28.5" x14ac:dyDescent="0.2">
      <c r="A149" s="40" t="s">
        <v>325</v>
      </c>
      <c r="B149" s="6" t="s">
        <v>326</v>
      </c>
      <c r="C149" s="10" t="s">
        <v>19</v>
      </c>
      <c r="D149" s="6" t="s">
        <v>327</v>
      </c>
      <c r="E149" s="46">
        <v>45771</v>
      </c>
      <c r="F149" s="6" t="s">
        <v>328</v>
      </c>
      <c r="G149" s="43">
        <v>2</v>
      </c>
      <c r="H149" s="44">
        <v>2200</v>
      </c>
      <c r="I149" s="45">
        <v>4400</v>
      </c>
    </row>
    <row r="150" spans="1:9" ht="28.5" x14ac:dyDescent="0.2">
      <c r="A150" s="40" t="s">
        <v>325</v>
      </c>
      <c r="B150" s="6" t="s">
        <v>326</v>
      </c>
      <c r="C150" s="10" t="s">
        <v>19</v>
      </c>
      <c r="D150" s="6" t="s">
        <v>327</v>
      </c>
      <c r="E150" s="46">
        <v>45771</v>
      </c>
      <c r="F150" s="6" t="s">
        <v>329</v>
      </c>
      <c r="G150" s="43">
        <v>2</v>
      </c>
      <c r="H150" s="44">
        <v>1000</v>
      </c>
      <c r="I150" s="45">
        <v>2000</v>
      </c>
    </row>
    <row r="151" spans="1:9" ht="28.5" x14ac:dyDescent="0.2">
      <c r="A151" s="40" t="s">
        <v>330</v>
      </c>
      <c r="B151" s="6" t="s">
        <v>331</v>
      </c>
      <c r="C151" s="10" t="s">
        <v>19</v>
      </c>
      <c r="D151" s="6" t="s">
        <v>332</v>
      </c>
      <c r="E151" s="46">
        <v>45771</v>
      </c>
      <c r="F151" s="20" t="s">
        <v>333</v>
      </c>
      <c r="G151" s="43">
        <v>5</v>
      </c>
      <c r="H151" s="44">
        <v>500</v>
      </c>
      <c r="I151" s="45">
        <v>2500</v>
      </c>
    </row>
    <row r="152" spans="1:9" ht="42.75" x14ac:dyDescent="0.2">
      <c r="A152" s="40" t="s">
        <v>334</v>
      </c>
      <c r="B152" s="6" t="s">
        <v>335</v>
      </c>
      <c r="C152" s="10" t="s">
        <v>19</v>
      </c>
      <c r="D152" s="6" t="s">
        <v>336</v>
      </c>
      <c r="E152" s="46">
        <v>45771</v>
      </c>
      <c r="F152" s="6" t="s">
        <v>337</v>
      </c>
      <c r="G152" s="43">
        <v>3</v>
      </c>
      <c r="H152" s="44">
        <v>269</v>
      </c>
      <c r="I152" s="45">
        <v>807</v>
      </c>
    </row>
    <row r="153" spans="1:9" ht="42.75" x14ac:dyDescent="0.2">
      <c r="A153" s="40" t="s">
        <v>338</v>
      </c>
      <c r="B153" s="6" t="s">
        <v>339</v>
      </c>
      <c r="C153" s="10" t="s">
        <v>19</v>
      </c>
      <c r="D153" s="6" t="s">
        <v>340</v>
      </c>
      <c r="E153" s="46">
        <v>45772</v>
      </c>
      <c r="F153" s="6" t="s">
        <v>341</v>
      </c>
      <c r="G153" s="43">
        <v>20</v>
      </c>
      <c r="H153" s="44">
        <v>959.99</v>
      </c>
      <c r="I153" s="45">
        <v>19199.8</v>
      </c>
    </row>
    <row r="154" spans="1:9" ht="42.75" x14ac:dyDescent="0.2">
      <c r="A154" s="40" t="s">
        <v>338</v>
      </c>
      <c r="B154" s="6" t="s">
        <v>339</v>
      </c>
      <c r="C154" s="10" t="s">
        <v>19</v>
      </c>
      <c r="D154" s="6" t="s">
        <v>340</v>
      </c>
      <c r="E154" s="46">
        <v>45772</v>
      </c>
      <c r="F154" s="6" t="s">
        <v>342</v>
      </c>
      <c r="G154" s="43">
        <v>2</v>
      </c>
      <c r="H154" s="44">
        <v>473.32</v>
      </c>
      <c r="I154" s="45">
        <v>946.64</v>
      </c>
    </row>
    <row r="155" spans="1:9" ht="42.75" x14ac:dyDescent="0.2">
      <c r="A155" s="40" t="s">
        <v>338</v>
      </c>
      <c r="B155" s="6" t="s">
        <v>339</v>
      </c>
      <c r="C155" s="10" t="s">
        <v>19</v>
      </c>
      <c r="D155" s="6" t="s">
        <v>340</v>
      </c>
      <c r="E155" s="46">
        <v>45772</v>
      </c>
      <c r="F155" s="6" t="s">
        <v>343</v>
      </c>
      <c r="G155" s="43">
        <v>20</v>
      </c>
      <c r="H155" s="44">
        <v>404.37</v>
      </c>
      <c r="I155" s="45">
        <v>8087.4</v>
      </c>
    </row>
    <row r="156" spans="1:9" ht="42.75" x14ac:dyDescent="0.2">
      <c r="A156" s="40" t="s">
        <v>338</v>
      </c>
      <c r="B156" s="6" t="s">
        <v>339</v>
      </c>
      <c r="C156" s="10" t="s">
        <v>19</v>
      </c>
      <c r="D156" s="6" t="s">
        <v>340</v>
      </c>
      <c r="E156" s="46">
        <v>45772</v>
      </c>
      <c r="F156" s="6" t="s">
        <v>344</v>
      </c>
      <c r="G156" s="43">
        <v>1</v>
      </c>
      <c r="H156" s="44">
        <v>404.37</v>
      </c>
      <c r="I156" s="45">
        <v>404.37</v>
      </c>
    </row>
    <row r="157" spans="1:9" ht="42.75" x14ac:dyDescent="0.2">
      <c r="A157" s="40" t="s">
        <v>345</v>
      </c>
      <c r="B157" s="6" t="s">
        <v>346</v>
      </c>
      <c r="C157" s="10" t="s">
        <v>19</v>
      </c>
      <c r="D157" s="6" t="s">
        <v>347</v>
      </c>
      <c r="E157" s="46">
        <v>45772</v>
      </c>
      <c r="F157" s="6" t="s">
        <v>348</v>
      </c>
      <c r="G157" s="43">
        <v>1</v>
      </c>
      <c r="H157" s="44">
        <v>160</v>
      </c>
      <c r="I157" s="45">
        <v>160</v>
      </c>
    </row>
    <row r="158" spans="1:9" ht="42.75" x14ac:dyDescent="0.2">
      <c r="A158" s="40" t="s">
        <v>345</v>
      </c>
      <c r="B158" s="6" t="s">
        <v>346</v>
      </c>
      <c r="C158" s="10" t="s">
        <v>19</v>
      </c>
      <c r="D158" s="6" t="s">
        <v>347</v>
      </c>
      <c r="E158" s="46">
        <v>45772</v>
      </c>
      <c r="F158" s="6" t="s">
        <v>349</v>
      </c>
      <c r="G158" s="43">
        <v>2</v>
      </c>
      <c r="H158" s="44">
        <v>12.5</v>
      </c>
      <c r="I158" s="45">
        <v>25</v>
      </c>
    </row>
    <row r="159" spans="1:9" ht="42.75" x14ac:dyDescent="0.2">
      <c r="A159" s="40" t="s">
        <v>345</v>
      </c>
      <c r="B159" s="6" t="s">
        <v>346</v>
      </c>
      <c r="C159" s="10" t="s">
        <v>19</v>
      </c>
      <c r="D159" s="6" t="s">
        <v>347</v>
      </c>
      <c r="E159" s="46">
        <v>45772</v>
      </c>
      <c r="F159" s="6" t="s">
        <v>350</v>
      </c>
      <c r="G159" s="43">
        <v>2</v>
      </c>
      <c r="H159" s="44">
        <v>12.5</v>
      </c>
      <c r="I159" s="45">
        <v>25</v>
      </c>
    </row>
    <row r="160" spans="1:9" ht="42.75" x14ac:dyDescent="0.2">
      <c r="A160" s="40" t="s">
        <v>345</v>
      </c>
      <c r="B160" s="6" t="s">
        <v>346</v>
      </c>
      <c r="C160" s="10" t="s">
        <v>19</v>
      </c>
      <c r="D160" s="6" t="s">
        <v>347</v>
      </c>
      <c r="E160" s="46">
        <v>45772</v>
      </c>
      <c r="F160" s="6" t="s">
        <v>351</v>
      </c>
      <c r="G160" s="43">
        <v>1</v>
      </c>
      <c r="H160" s="44">
        <v>45</v>
      </c>
      <c r="I160" s="45">
        <v>45</v>
      </c>
    </row>
    <row r="161" spans="1:9" ht="42.75" x14ac:dyDescent="0.2">
      <c r="A161" s="40" t="s">
        <v>345</v>
      </c>
      <c r="B161" s="6" t="s">
        <v>346</v>
      </c>
      <c r="C161" s="10" t="s">
        <v>19</v>
      </c>
      <c r="D161" s="6" t="s">
        <v>347</v>
      </c>
      <c r="E161" s="46">
        <v>45772</v>
      </c>
      <c r="F161" s="6" t="s">
        <v>351</v>
      </c>
      <c r="G161" s="43">
        <v>1</v>
      </c>
      <c r="H161" s="44">
        <v>45</v>
      </c>
      <c r="I161" s="45">
        <v>45</v>
      </c>
    </row>
    <row r="162" spans="1:9" ht="28.5" x14ac:dyDescent="0.2">
      <c r="A162" s="40" t="s">
        <v>352</v>
      </c>
      <c r="B162" s="6" t="s">
        <v>223</v>
      </c>
      <c r="C162" s="10" t="s">
        <v>19</v>
      </c>
      <c r="D162" s="6" t="s">
        <v>353</v>
      </c>
      <c r="E162" s="46">
        <v>45772</v>
      </c>
      <c r="F162" s="6" t="s">
        <v>354</v>
      </c>
      <c r="G162" s="43">
        <v>52</v>
      </c>
      <c r="H162" s="44">
        <v>30</v>
      </c>
      <c r="I162" s="45">
        <v>1560</v>
      </c>
    </row>
    <row r="163" spans="1:9" ht="28.5" x14ac:dyDescent="0.2">
      <c r="A163" s="40" t="s">
        <v>352</v>
      </c>
      <c r="B163" s="6" t="s">
        <v>223</v>
      </c>
      <c r="C163" s="10" t="s">
        <v>19</v>
      </c>
      <c r="D163" s="6" t="s">
        <v>353</v>
      </c>
      <c r="E163" s="46">
        <v>45772</v>
      </c>
      <c r="F163" s="6" t="s">
        <v>226</v>
      </c>
      <c r="G163" s="43">
        <v>1</v>
      </c>
      <c r="H163" s="44">
        <v>78</v>
      </c>
      <c r="I163" s="45">
        <v>78</v>
      </c>
    </row>
    <row r="164" spans="1:9" ht="28.5" x14ac:dyDescent="0.2">
      <c r="A164" s="40" t="s">
        <v>355</v>
      </c>
      <c r="B164" s="6" t="s">
        <v>356</v>
      </c>
      <c r="C164" s="10" t="s">
        <v>19</v>
      </c>
      <c r="D164" s="6" t="s">
        <v>357</v>
      </c>
      <c r="E164" s="46">
        <v>45775</v>
      </c>
      <c r="F164" s="6" t="s">
        <v>358</v>
      </c>
      <c r="G164" s="43">
        <v>400</v>
      </c>
      <c r="H164" s="44">
        <v>20.45</v>
      </c>
      <c r="I164" s="45">
        <v>8180</v>
      </c>
    </row>
    <row r="165" spans="1:9" ht="57" x14ac:dyDescent="0.2">
      <c r="A165" s="40" t="s">
        <v>359</v>
      </c>
      <c r="B165" s="6" t="s">
        <v>108</v>
      </c>
      <c r="C165" s="10" t="s">
        <v>19</v>
      </c>
      <c r="D165" s="6" t="s">
        <v>107</v>
      </c>
      <c r="E165" s="46">
        <v>45775</v>
      </c>
      <c r="F165" s="6" t="s">
        <v>360</v>
      </c>
      <c r="G165" s="43">
        <v>1</v>
      </c>
      <c r="H165" s="44">
        <v>9700</v>
      </c>
      <c r="I165" s="45">
        <v>9700</v>
      </c>
    </row>
    <row r="166" spans="1:9" ht="28.5" x14ac:dyDescent="0.2">
      <c r="A166" s="40" t="s">
        <v>361</v>
      </c>
      <c r="B166" s="6" t="s">
        <v>362</v>
      </c>
      <c r="C166" s="10" t="s">
        <v>19</v>
      </c>
      <c r="D166" s="6" t="s">
        <v>363</v>
      </c>
      <c r="E166" s="46">
        <v>45775</v>
      </c>
      <c r="F166" s="6" t="s">
        <v>364</v>
      </c>
      <c r="G166" s="43">
        <v>1</v>
      </c>
      <c r="H166" s="44">
        <v>1456</v>
      </c>
      <c r="I166" s="45">
        <v>1456</v>
      </c>
    </row>
    <row r="167" spans="1:9" ht="28.5" x14ac:dyDescent="0.2">
      <c r="A167" s="40" t="s">
        <v>361</v>
      </c>
      <c r="B167" s="6" t="s">
        <v>362</v>
      </c>
      <c r="C167" s="10" t="s">
        <v>19</v>
      </c>
      <c r="D167" s="6" t="s">
        <v>363</v>
      </c>
      <c r="E167" s="46">
        <v>45775</v>
      </c>
      <c r="F167" s="6" t="s">
        <v>365</v>
      </c>
      <c r="G167" s="43">
        <v>1</v>
      </c>
      <c r="H167" s="44">
        <v>145.6</v>
      </c>
      <c r="I167" s="45">
        <v>145.6</v>
      </c>
    </row>
    <row r="168" spans="1:9" ht="28.5" x14ac:dyDescent="0.2">
      <c r="A168" s="40" t="s">
        <v>361</v>
      </c>
      <c r="B168" s="6" t="s">
        <v>362</v>
      </c>
      <c r="C168" s="10" t="s">
        <v>19</v>
      </c>
      <c r="D168" s="6" t="s">
        <v>363</v>
      </c>
      <c r="E168" s="46">
        <v>45775</v>
      </c>
      <c r="F168" s="6" t="s">
        <v>366</v>
      </c>
      <c r="G168" s="43">
        <v>1</v>
      </c>
      <c r="H168" s="44">
        <v>140</v>
      </c>
      <c r="I168" s="45">
        <v>140</v>
      </c>
    </row>
    <row r="169" spans="1:9" ht="28.5" x14ac:dyDescent="0.2">
      <c r="A169" s="40" t="s">
        <v>367</v>
      </c>
      <c r="B169" s="6" t="s">
        <v>368</v>
      </c>
      <c r="C169" s="10" t="s">
        <v>19</v>
      </c>
      <c r="D169" s="6" t="s">
        <v>369</v>
      </c>
      <c r="E169" s="46">
        <v>45775</v>
      </c>
      <c r="F169" s="6" t="s">
        <v>370</v>
      </c>
      <c r="G169" s="43">
        <v>2</v>
      </c>
      <c r="H169" s="44">
        <v>268</v>
      </c>
      <c r="I169" s="45">
        <v>536</v>
      </c>
    </row>
    <row r="170" spans="1:9" ht="28.5" x14ac:dyDescent="0.2">
      <c r="A170" s="40" t="s">
        <v>371</v>
      </c>
      <c r="B170" s="6" t="s">
        <v>372</v>
      </c>
      <c r="C170" s="10" t="s">
        <v>19</v>
      </c>
      <c r="D170" s="6" t="s">
        <v>121</v>
      </c>
      <c r="E170" s="46">
        <v>45775</v>
      </c>
      <c r="F170" s="6" t="s">
        <v>373</v>
      </c>
      <c r="G170" s="43">
        <v>2</v>
      </c>
      <c r="H170" s="44">
        <v>700</v>
      </c>
      <c r="I170" s="45">
        <v>1400</v>
      </c>
    </row>
    <row r="171" spans="1:9" ht="28.5" x14ac:dyDescent="0.2">
      <c r="A171" s="40" t="s">
        <v>371</v>
      </c>
      <c r="B171" s="6" t="s">
        <v>372</v>
      </c>
      <c r="C171" s="10" t="s">
        <v>19</v>
      </c>
      <c r="D171" s="6" t="s">
        <v>121</v>
      </c>
      <c r="E171" s="46">
        <v>45775</v>
      </c>
      <c r="F171" s="6" t="s">
        <v>374</v>
      </c>
      <c r="G171" s="43">
        <v>2</v>
      </c>
      <c r="H171" s="44">
        <v>3650</v>
      </c>
      <c r="I171" s="45">
        <v>7300</v>
      </c>
    </row>
    <row r="172" spans="1:9" ht="57" x14ac:dyDescent="0.2">
      <c r="A172" s="40" t="s">
        <v>375</v>
      </c>
      <c r="B172" s="6" t="s">
        <v>376</v>
      </c>
      <c r="C172" s="10" t="s">
        <v>19</v>
      </c>
      <c r="D172" s="6" t="s">
        <v>377</v>
      </c>
      <c r="E172" s="46">
        <v>45776</v>
      </c>
      <c r="F172" s="6" t="s">
        <v>376</v>
      </c>
      <c r="G172" s="43">
        <v>1</v>
      </c>
      <c r="H172" s="44">
        <v>48000</v>
      </c>
      <c r="I172" s="45">
        <v>48000</v>
      </c>
    </row>
    <row r="173" spans="1:9" ht="28.5" x14ac:dyDescent="0.2">
      <c r="A173" s="40" t="s">
        <v>378</v>
      </c>
      <c r="B173" s="6" t="s">
        <v>379</v>
      </c>
      <c r="C173" s="10" t="s">
        <v>19</v>
      </c>
      <c r="D173" s="6" t="s">
        <v>380</v>
      </c>
      <c r="E173" s="46">
        <v>45776</v>
      </c>
      <c r="F173" s="6" t="s">
        <v>381</v>
      </c>
      <c r="G173" s="43">
        <v>6</v>
      </c>
      <c r="H173" s="44">
        <v>196</v>
      </c>
      <c r="I173" s="45">
        <v>1176</v>
      </c>
    </row>
    <row r="174" spans="1:9" ht="42.75" x14ac:dyDescent="0.2">
      <c r="A174" s="40" t="s">
        <v>382</v>
      </c>
      <c r="B174" s="6" t="s">
        <v>383</v>
      </c>
      <c r="C174" s="10" t="s">
        <v>19</v>
      </c>
      <c r="D174" s="6" t="s">
        <v>384</v>
      </c>
      <c r="E174" s="46">
        <v>45776</v>
      </c>
      <c r="F174" s="6" t="s">
        <v>385</v>
      </c>
      <c r="G174" s="43">
        <v>2</v>
      </c>
      <c r="H174" s="44">
        <v>30</v>
      </c>
      <c r="I174" s="45">
        <v>60</v>
      </c>
    </row>
    <row r="175" spans="1:9" ht="42.75" x14ac:dyDescent="0.2">
      <c r="A175" s="40" t="s">
        <v>382</v>
      </c>
      <c r="B175" s="6" t="s">
        <v>383</v>
      </c>
      <c r="C175" s="10" t="s">
        <v>19</v>
      </c>
      <c r="D175" s="6" t="s">
        <v>384</v>
      </c>
      <c r="E175" s="46">
        <v>45776</v>
      </c>
      <c r="F175" s="6" t="s">
        <v>386</v>
      </c>
      <c r="G175" s="43">
        <v>2</v>
      </c>
      <c r="H175" s="44">
        <v>30</v>
      </c>
      <c r="I175" s="45">
        <v>60</v>
      </c>
    </row>
    <row r="176" spans="1:9" ht="71.25" x14ac:dyDescent="0.2">
      <c r="A176" s="40" t="s">
        <v>387</v>
      </c>
      <c r="B176" s="6" t="s">
        <v>388</v>
      </c>
      <c r="C176" s="10" t="s">
        <v>19</v>
      </c>
      <c r="D176" s="6" t="s">
        <v>389</v>
      </c>
      <c r="E176" s="46">
        <v>45776</v>
      </c>
      <c r="F176" s="6" t="s">
        <v>390</v>
      </c>
      <c r="G176" s="43">
        <v>24</v>
      </c>
      <c r="H176" s="44">
        <v>180</v>
      </c>
      <c r="I176" s="45">
        <v>4320</v>
      </c>
    </row>
    <row r="177" spans="1:9" ht="42.75" x14ac:dyDescent="0.2">
      <c r="A177" s="40" t="s">
        <v>391</v>
      </c>
      <c r="B177" s="6" t="s">
        <v>392</v>
      </c>
      <c r="C177" s="10" t="s">
        <v>19</v>
      </c>
      <c r="D177" s="6" t="s">
        <v>393</v>
      </c>
      <c r="E177" s="46">
        <v>45776</v>
      </c>
      <c r="F177" s="6" t="s">
        <v>394</v>
      </c>
      <c r="G177" s="43">
        <v>1</v>
      </c>
      <c r="H177" s="44">
        <v>345</v>
      </c>
      <c r="I177" s="45">
        <v>345</v>
      </c>
    </row>
    <row r="178" spans="1:9" ht="42.75" x14ac:dyDescent="0.2">
      <c r="A178" s="40" t="s">
        <v>395</v>
      </c>
      <c r="B178" s="6" t="s">
        <v>396</v>
      </c>
      <c r="C178" s="10" t="s">
        <v>19</v>
      </c>
      <c r="D178" s="6" t="s">
        <v>397</v>
      </c>
      <c r="E178" s="46">
        <v>45776</v>
      </c>
      <c r="F178" s="6" t="s">
        <v>398</v>
      </c>
      <c r="G178" s="43">
        <v>1</v>
      </c>
      <c r="H178" s="44">
        <v>1340</v>
      </c>
      <c r="I178" s="45">
        <v>1340</v>
      </c>
    </row>
    <row r="179" spans="1:9" ht="42.75" x14ac:dyDescent="0.2">
      <c r="A179" s="40" t="s">
        <v>395</v>
      </c>
      <c r="B179" s="6" t="s">
        <v>396</v>
      </c>
      <c r="C179" s="10" t="s">
        <v>19</v>
      </c>
      <c r="D179" s="6" t="s">
        <v>397</v>
      </c>
      <c r="E179" s="46">
        <v>45776</v>
      </c>
      <c r="F179" s="6" t="s">
        <v>399</v>
      </c>
      <c r="G179" s="43">
        <v>1</v>
      </c>
      <c r="H179" s="44">
        <v>60</v>
      </c>
      <c r="I179" s="45">
        <v>60</v>
      </c>
    </row>
    <row r="180" spans="1:9" ht="42.75" x14ac:dyDescent="0.2">
      <c r="A180" s="40" t="s">
        <v>395</v>
      </c>
      <c r="B180" s="6" t="s">
        <v>396</v>
      </c>
      <c r="C180" s="10" t="s">
        <v>19</v>
      </c>
      <c r="D180" s="6" t="s">
        <v>397</v>
      </c>
      <c r="E180" s="46">
        <v>45776</v>
      </c>
      <c r="F180" s="6" t="s">
        <v>400</v>
      </c>
      <c r="G180" s="43">
        <v>1</v>
      </c>
      <c r="H180" s="44">
        <v>225</v>
      </c>
      <c r="I180" s="45">
        <v>225</v>
      </c>
    </row>
    <row r="181" spans="1:9" ht="42.75" x14ac:dyDescent="0.2">
      <c r="A181" s="40" t="s">
        <v>395</v>
      </c>
      <c r="B181" s="6" t="s">
        <v>396</v>
      </c>
      <c r="C181" s="10" t="s">
        <v>19</v>
      </c>
      <c r="D181" s="6" t="s">
        <v>397</v>
      </c>
      <c r="E181" s="46">
        <v>45776</v>
      </c>
      <c r="F181" s="6" t="s">
        <v>401</v>
      </c>
      <c r="G181" s="43">
        <v>1</v>
      </c>
      <c r="H181" s="44">
        <v>60</v>
      </c>
      <c r="I181" s="45">
        <v>60</v>
      </c>
    </row>
    <row r="182" spans="1:9" ht="28.5" x14ac:dyDescent="0.2">
      <c r="A182" s="40" t="s">
        <v>402</v>
      </c>
      <c r="B182" s="6" t="s">
        <v>403</v>
      </c>
      <c r="C182" s="10" t="s">
        <v>19</v>
      </c>
      <c r="D182" s="6" t="s">
        <v>150</v>
      </c>
      <c r="E182" s="46">
        <v>45776</v>
      </c>
      <c r="F182" s="6" t="s">
        <v>404</v>
      </c>
      <c r="G182" s="43">
        <v>20</v>
      </c>
      <c r="H182" s="44">
        <v>85</v>
      </c>
      <c r="I182" s="45">
        <v>1700</v>
      </c>
    </row>
    <row r="183" spans="1:9" ht="42.75" x14ac:dyDescent="0.2">
      <c r="A183" s="40" t="s">
        <v>405</v>
      </c>
      <c r="B183" s="6" t="s">
        <v>406</v>
      </c>
      <c r="C183" s="10" t="s">
        <v>19</v>
      </c>
      <c r="D183" s="6" t="s">
        <v>407</v>
      </c>
      <c r="E183" s="46">
        <v>45777</v>
      </c>
      <c r="F183" s="6" t="s">
        <v>408</v>
      </c>
      <c r="G183" s="43">
        <v>1</v>
      </c>
      <c r="H183" s="44">
        <v>4854.8999999999996</v>
      </c>
      <c r="I183" s="45">
        <v>4854.8999999999996</v>
      </c>
    </row>
    <row r="184" spans="1:9" ht="42.75" x14ac:dyDescent="0.2">
      <c r="A184" s="40" t="s">
        <v>405</v>
      </c>
      <c r="B184" s="6" t="s">
        <v>406</v>
      </c>
      <c r="C184" s="10" t="s">
        <v>19</v>
      </c>
      <c r="D184" s="6" t="s">
        <v>407</v>
      </c>
      <c r="E184" s="46">
        <v>45777</v>
      </c>
      <c r="F184" s="6" t="s">
        <v>409</v>
      </c>
      <c r="G184" s="43">
        <v>12</v>
      </c>
      <c r="H184" s="44">
        <v>175</v>
      </c>
      <c r="I184" s="45">
        <v>2100</v>
      </c>
    </row>
    <row r="185" spans="1:9" ht="28.5" x14ac:dyDescent="0.2">
      <c r="A185" s="40" t="s">
        <v>410</v>
      </c>
      <c r="B185" s="6" t="s">
        <v>411</v>
      </c>
      <c r="C185" s="10" t="s">
        <v>19</v>
      </c>
      <c r="D185" s="6" t="s">
        <v>412</v>
      </c>
      <c r="E185" s="46">
        <v>45777</v>
      </c>
      <c r="F185" s="6" t="s">
        <v>413</v>
      </c>
      <c r="G185" s="43">
        <v>1</v>
      </c>
      <c r="H185" s="44">
        <v>1200.55</v>
      </c>
      <c r="I185" s="45">
        <v>1200.55</v>
      </c>
    </row>
    <row r="186" spans="1:9" ht="57" x14ac:dyDescent="0.2">
      <c r="A186" s="40" t="s">
        <v>414</v>
      </c>
      <c r="B186" s="6" t="s">
        <v>415</v>
      </c>
      <c r="C186" s="47" t="s">
        <v>117</v>
      </c>
      <c r="D186" s="6" t="s">
        <v>416</v>
      </c>
      <c r="E186" s="46">
        <v>45777</v>
      </c>
      <c r="F186" s="6" t="s">
        <v>417</v>
      </c>
      <c r="G186" s="43">
        <v>24</v>
      </c>
      <c r="H186" s="44">
        <v>2345</v>
      </c>
      <c r="I186" s="45">
        <v>56280</v>
      </c>
    </row>
    <row r="187" spans="1:9" ht="42.75" x14ac:dyDescent="0.2">
      <c r="A187" s="40" t="s">
        <v>418</v>
      </c>
      <c r="B187" s="6" t="s">
        <v>419</v>
      </c>
      <c r="C187" s="10" t="s">
        <v>19</v>
      </c>
      <c r="D187" s="6" t="s">
        <v>420</v>
      </c>
      <c r="E187" s="48">
        <v>45779</v>
      </c>
      <c r="F187" s="49" t="s">
        <v>421</v>
      </c>
      <c r="G187" s="50">
        <v>1</v>
      </c>
      <c r="H187" s="15">
        <v>200</v>
      </c>
      <c r="I187" s="7">
        <v>200</v>
      </c>
    </row>
    <row r="188" spans="1:9" ht="42.75" x14ac:dyDescent="0.2">
      <c r="A188" s="40" t="s">
        <v>418</v>
      </c>
      <c r="B188" s="6" t="s">
        <v>419</v>
      </c>
      <c r="C188" s="10" t="s">
        <v>19</v>
      </c>
      <c r="D188" s="6" t="s">
        <v>420</v>
      </c>
      <c r="E188" s="48">
        <v>45779</v>
      </c>
      <c r="F188" s="49" t="s">
        <v>422</v>
      </c>
      <c r="G188" s="50">
        <v>1</v>
      </c>
      <c r="H188" s="15">
        <v>90</v>
      </c>
      <c r="I188" s="7">
        <v>90</v>
      </c>
    </row>
    <row r="189" spans="1:9" ht="42.75" x14ac:dyDescent="0.2">
      <c r="A189" s="40" t="s">
        <v>418</v>
      </c>
      <c r="B189" s="6" t="s">
        <v>419</v>
      </c>
      <c r="C189" s="10" t="s">
        <v>19</v>
      </c>
      <c r="D189" s="6" t="s">
        <v>420</v>
      </c>
      <c r="E189" s="48">
        <v>45779</v>
      </c>
      <c r="F189" s="49" t="s">
        <v>423</v>
      </c>
      <c r="G189" s="50">
        <v>1</v>
      </c>
      <c r="H189" s="15">
        <v>90</v>
      </c>
      <c r="I189" s="7">
        <v>90</v>
      </c>
    </row>
    <row r="190" spans="1:9" ht="28.5" x14ac:dyDescent="0.2">
      <c r="A190" s="40" t="s">
        <v>424</v>
      </c>
      <c r="B190" s="6" t="s">
        <v>425</v>
      </c>
      <c r="C190" s="10" t="s">
        <v>19</v>
      </c>
      <c r="D190" s="6" t="s">
        <v>340</v>
      </c>
      <c r="E190" s="48">
        <v>45779</v>
      </c>
      <c r="F190" s="49" t="s">
        <v>425</v>
      </c>
      <c r="G190" s="50">
        <v>1</v>
      </c>
      <c r="H190" s="15">
        <v>6262.75</v>
      </c>
      <c r="I190" s="7">
        <v>6262.75</v>
      </c>
    </row>
    <row r="191" spans="1:9" ht="42.75" x14ac:dyDescent="0.2">
      <c r="A191" s="40" t="s">
        <v>426</v>
      </c>
      <c r="B191" s="6" t="s">
        <v>427</v>
      </c>
      <c r="C191" s="10" t="s">
        <v>19</v>
      </c>
      <c r="D191" s="6" t="s">
        <v>428</v>
      </c>
      <c r="E191" s="48">
        <v>45779</v>
      </c>
      <c r="F191" s="49" t="s">
        <v>429</v>
      </c>
      <c r="G191" s="50">
        <v>500</v>
      </c>
      <c r="H191" s="15">
        <v>3.11</v>
      </c>
      <c r="I191" s="7">
        <v>1555</v>
      </c>
    </row>
    <row r="192" spans="1:9" ht="42.75" x14ac:dyDescent="0.2">
      <c r="A192" s="40" t="s">
        <v>426</v>
      </c>
      <c r="B192" s="6" t="s">
        <v>427</v>
      </c>
      <c r="C192" s="10" t="s">
        <v>19</v>
      </c>
      <c r="D192" s="6" t="s">
        <v>428</v>
      </c>
      <c r="E192" s="48">
        <v>45779</v>
      </c>
      <c r="F192" s="49" t="s">
        <v>430</v>
      </c>
      <c r="G192" s="50">
        <v>1000</v>
      </c>
      <c r="H192" s="15">
        <v>0.78</v>
      </c>
      <c r="I192" s="7">
        <v>780</v>
      </c>
    </row>
    <row r="193" spans="1:9" ht="99.75" x14ac:dyDescent="0.2">
      <c r="A193" s="40" t="s">
        <v>431</v>
      </c>
      <c r="B193" s="6" t="s">
        <v>432</v>
      </c>
      <c r="C193" s="51" t="s">
        <v>433</v>
      </c>
      <c r="D193" s="6" t="s">
        <v>434</v>
      </c>
      <c r="E193" s="48">
        <v>45784</v>
      </c>
      <c r="F193" s="49" t="s">
        <v>435</v>
      </c>
      <c r="G193" s="50">
        <v>1</v>
      </c>
      <c r="H193" s="15">
        <v>75000</v>
      </c>
      <c r="I193" s="7">
        <v>75000</v>
      </c>
    </row>
    <row r="194" spans="1:9" ht="71.25" x14ac:dyDescent="0.2">
      <c r="A194" s="40" t="s">
        <v>436</v>
      </c>
      <c r="B194" s="6" t="s">
        <v>437</v>
      </c>
      <c r="C194" s="10" t="s">
        <v>19</v>
      </c>
      <c r="D194" s="6" t="s">
        <v>434</v>
      </c>
      <c r="E194" s="48">
        <v>45789</v>
      </c>
      <c r="F194" s="49" t="s">
        <v>438</v>
      </c>
      <c r="G194" s="50">
        <v>4</v>
      </c>
      <c r="H194" s="15">
        <v>1000</v>
      </c>
      <c r="I194" s="7">
        <v>4000</v>
      </c>
    </row>
    <row r="195" spans="1:9" ht="71.25" x14ac:dyDescent="0.2">
      <c r="A195" s="40" t="s">
        <v>436</v>
      </c>
      <c r="B195" s="6" t="s">
        <v>437</v>
      </c>
      <c r="C195" s="10" t="s">
        <v>19</v>
      </c>
      <c r="D195" s="6" t="s">
        <v>434</v>
      </c>
      <c r="E195" s="48">
        <v>45789</v>
      </c>
      <c r="F195" s="49" t="s">
        <v>439</v>
      </c>
      <c r="G195" s="50">
        <v>1</v>
      </c>
      <c r="H195" s="15">
        <v>2000</v>
      </c>
      <c r="I195" s="7">
        <v>2000</v>
      </c>
    </row>
    <row r="196" spans="1:9" ht="71.25" x14ac:dyDescent="0.2">
      <c r="A196" s="40" t="s">
        <v>436</v>
      </c>
      <c r="B196" s="6" t="s">
        <v>440</v>
      </c>
      <c r="C196" s="10" t="s">
        <v>19</v>
      </c>
      <c r="D196" s="6" t="s">
        <v>434</v>
      </c>
      <c r="E196" s="48">
        <v>45789</v>
      </c>
      <c r="F196" s="49" t="s">
        <v>441</v>
      </c>
      <c r="G196" s="50">
        <v>1</v>
      </c>
      <c r="H196" s="15">
        <v>2000</v>
      </c>
      <c r="I196" s="7">
        <v>2000</v>
      </c>
    </row>
    <row r="197" spans="1:9" ht="42.75" x14ac:dyDescent="0.2">
      <c r="A197" s="40" t="s">
        <v>442</v>
      </c>
      <c r="B197" s="6" t="s">
        <v>443</v>
      </c>
      <c r="C197" s="10" t="s">
        <v>19</v>
      </c>
      <c r="D197" s="6" t="s">
        <v>444</v>
      </c>
      <c r="E197" s="48">
        <v>45789</v>
      </c>
      <c r="F197" s="49" t="s">
        <v>445</v>
      </c>
      <c r="G197" s="50">
        <v>5</v>
      </c>
      <c r="H197" s="15">
        <v>210</v>
      </c>
      <c r="I197" s="7">
        <v>1050</v>
      </c>
    </row>
    <row r="198" spans="1:9" ht="42.75" x14ac:dyDescent="0.2">
      <c r="A198" s="40" t="s">
        <v>446</v>
      </c>
      <c r="B198" s="6" t="s">
        <v>447</v>
      </c>
      <c r="C198" s="10" t="s">
        <v>19</v>
      </c>
      <c r="D198" s="6" t="s">
        <v>448</v>
      </c>
      <c r="E198" s="48">
        <v>45797</v>
      </c>
      <c r="F198" s="49" t="s">
        <v>449</v>
      </c>
      <c r="G198" s="50">
        <v>1</v>
      </c>
      <c r="H198" s="15">
        <v>1026</v>
      </c>
      <c r="I198" s="7">
        <v>1026</v>
      </c>
    </row>
    <row r="199" spans="1:9" ht="28.5" x14ac:dyDescent="0.2">
      <c r="A199" s="40" t="s">
        <v>446</v>
      </c>
      <c r="B199" s="6" t="s">
        <v>447</v>
      </c>
      <c r="C199" s="10" t="s">
        <v>19</v>
      </c>
      <c r="D199" s="6" t="s">
        <v>448</v>
      </c>
      <c r="E199" s="48">
        <v>45797</v>
      </c>
      <c r="F199" s="49" t="s">
        <v>450</v>
      </c>
      <c r="G199" s="50">
        <v>1</v>
      </c>
      <c r="H199" s="15">
        <v>250</v>
      </c>
      <c r="I199" s="7">
        <v>250</v>
      </c>
    </row>
    <row r="200" spans="1:9" ht="28.5" x14ac:dyDescent="0.2">
      <c r="A200" s="40" t="s">
        <v>446</v>
      </c>
      <c r="B200" s="6" t="s">
        <v>447</v>
      </c>
      <c r="C200" s="10" t="s">
        <v>19</v>
      </c>
      <c r="D200" s="6" t="s">
        <v>448</v>
      </c>
      <c r="E200" s="48">
        <v>45797</v>
      </c>
      <c r="F200" s="49" t="s">
        <v>451</v>
      </c>
      <c r="G200" s="50">
        <v>1</v>
      </c>
      <c r="H200" s="15">
        <v>102.6</v>
      </c>
      <c r="I200" s="7">
        <v>102.6</v>
      </c>
    </row>
    <row r="201" spans="1:9" ht="57" x14ac:dyDescent="0.2">
      <c r="A201" s="40" t="s">
        <v>452</v>
      </c>
      <c r="B201" s="6" t="s">
        <v>453</v>
      </c>
      <c r="C201" s="51" t="s">
        <v>454</v>
      </c>
      <c r="D201" s="6" t="s">
        <v>316</v>
      </c>
      <c r="E201" s="48">
        <v>45798</v>
      </c>
      <c r="F201" s="49" t="s">
        <v>453</v>
      </c>
      <c r="G201" s="50">
        <v>12</v>
      </c>
      <c r="H201" s="15">
        <v>5490</v>
      </c>
      <c r="I201" s="7">
        <v>65880</v>
      </c>
    </row>
    <row r="202" spans="1:9" ht="57" x14ac:dyDescent="0.2">
      <c r="A202" s="40" t="s">
        <v>455</v>
      </c>
      <c r="B202" s="6" t="s">
        <v>456</v>
      </c>
      <c r="C202" s="51" t="s">
        <v>454</v>
      </c>
      <c r="D202" s="6" t="s">
        <v>457</v>
      </c>
      <c r="E202" s="48">
        <v>45799</v>
      </c>
      <c r="F202" s="49" t="s">
        <v>456</v>
      </c>
      <c r="G202" s="50">
        <v>24</v>
      </c>
      <c r="H202" s="15">
        <v>6600</v>
      </c>
      <c r="I202" s="7">
        <v>158400</v>
      </c>
    </row>
    <row r="203" spans="1:9" ht="28.5" x14ac:dyDescent="0.2">
      <c r="A203" s="40" t="s">
        <v>458</v>
      </c>
      <c r="B203" s="6" t="s">
        <v>459</v>
      </c>
      <c r="C203" s="10" t="s">
        <v>19</v>
      </c>
      <c r="D203" s="6" t="s">
        <v>460</v>
      </c>
      <c r="E203" s="48">
        <v>45800</v>
      </c>
      <c r="F203" s="49" t="s">
        <v>461</v>
      </c>
      <c r="G203" s="50">
        <v>1</v>
      </c>
      <c r="H203" s="15">
        <v>4.3600000000000003</v>
      </c>
      <c r="I203" s="7">
        <v>4.3600000000000003</v>
      </c>
    </row>
    <row r="204" spans="1:9" ht="28.5" x14ac:dyDescent="0.2">
      <c r="A204" s="40" t="s">
        <v>458</v>
      </c>
      <c r="B204" s="6" t="s">
        <v>459</v>
      </c>
      <c r="C204" s="10" t="s">
        <v>19</v>
      </c>
      <c r="D204" s="6" t="s">
        <v>460</v>
      </c>
      <c r="E204" s="48">
        <v>45800</v>
      </c>
      <c r="F204" s="49" t="s">
        <v>462</v>
      </c>
      <c r="G204" s="50">
        <v>10</v>
      </c>
      <c r="H204" s="15">
        <v>3.47</v>
      </c>
      <c r="I204" s="7">
        <v>34.700000000000003</v>
      </c>
    </row>
    <row r="205" spans="1:9" ht="28.5" x14ac:dyDescent="0.2">
      <c r="A205" s="40" t="s">
        <v>458</v>
      </c>
      <c r="B205" s="6" t="s">
        <v>459</v>
      </c>
      <c r="C205" s="10" t="s">
        <v>19</v>
      </c>
      <c r="D205" s="6" t="s">
        <v>460</v>
      </c>
      <c r="E205" s="48">
        <v>45800</v>
      </c>
      <c r="F205" s="49" t="s">
        <v>463</v>
      </c>
      <c r="G205" s="50">
        <v>5</v>
      </c>
      <c r="H205" s="15">
        <v>2.96</v>
      </c>
      <c r="I205" s="7">
        <v>14.8</v>
      </c>
    </row>
    <row r="206" spans="1:9" ht="28.5" x14ac:dyDescent="0.2">
      <c r="A206" s="40" t="s">
        <v>458</v>
      </c>
      <c r="B206" s="6" t="s">
        <v>459</v>
      </c>
      <c r="C206" s="10" t="s">
        <v>19</v>
      </c>
      <c r="D206" s="6" t="s">
        <v>460</v>
      </c>
      <c r="E206" s="48">
        <v>45800</v>
      </c>
      <c r="F206" s="49" t="s">
        <v>464</v>
      </c>
      <c r="G206" s="50">
        <v>5</v>
      </c>
      <c r="H206" s="15">
        <v>1.18</v>
      </c>
      <c r="I206" s="7">
        <v>5.9</v>
      </c>
    </row>
    <row r="207" spans="1:9" ht="28.5" x14ac:dyDescent="0.2">
      <c r="A207" s="40" t="s">
        <v>458</v>
      </c>
      <c r="B207" s="6" t="s">
        <v>459</v>
      </c>
      <c r="C207" s="10" t="s">
        <v>19</v>
      </c>
      <c r="D207" s="6" t="s">
        <v>460</v>
      </c>
      <c r="E207" s="48">
        <v>45800</v>
      </c>
      <c r="F207" s="49" t="s">
        <v>465</v>
      </c>
      <c r="G207" s="50">
        <v>1</v>
      </c>
      <c r="H207" s="15">
        <v>0.2</v>
      </c>
      <c r="I207" s="7">
        <v>0.2</v>
      </c>
    </row>
    <row r="208" spans="1:9" ht="28.5" x14ac:dyDescent="0.2">
      <c r="A208" s="40" t="s">
        <v>458</v>
      </c>
      <c r="B208" s="6" t="s">
        <v>459</v>
      </c>
      <c r="C208" s="10" t="s">
        <v>19</v>
      </c>
      <c r="D208" s="6" t="s">
        <v>460</v>
      </c>
      <c r="E208" s="48">
        <v>45800</v>
      </c>
      <c r="F208" s="49" t="s">
        <v>466</v>
      </c>
      <c r="G208" s="50">
        <v>5</v>
      </c>
      <c r="H208" s="15">
        <v>5.99</v>
      </c>
      <c r="I208" s="7">
        <v>29.95</v>
      </c>
    </row>
    <row r="209" spans="1:9" ht="28.5" x14ac:dyDescent="0.2">
      <c r="A209" s="40" t="s">
        <v>458</v>
      </c>
      <c r="B209" s="6" t="s">
        <v>459</v>
      </c>
      <c r="C209" s="10" t="s">
        <v>19</v>
      </c>
      <c r="D209" s="6" t="s">
        <v>460</v>
      </c>
      <c r="E209" s="48">
        <v>45800</v>
      </c>
      <c r="F209" s="49" t="s">
        <v>467</v>
      </c>
      <c r="G209" s="50">
        <v>3</v>
      </c>
      <c r="H209" s="15">
        <v>6.94</v>
      </c>
      <c r="I209" s="7">
        <v>20.82</v>
      </c>
    </row>
    <row r="210" spans="1:9" ht="28.5" x14ac:dyDescent="0.2">
      <c r="A210" s="40" t="s">
        <v>458</v>
      </c>
      <c r="B210" s="6" t="s">
        <v>459</v>
      </c>
      <c r="C210" s="10" t="s">
        <v>19</v>
      </c>
      <c r="D210" s="6" t="s">
        <v>460</v>
      </c>
      <c r="E210" s="48">
        <v>45800</v>
      </c>
      <c r="F210" s="49" t="s">
        <v>468</v>
      </c>
      <c r="G210" s="50">
        <v>1</v>
      </c>
      <c r="H210" s="15">
        <v>3.37</v>
      </c>
      <c r="I210" s="7">
        <v>3.37</v>
      </c>
    </row>
    <row r="211" spans="1:9" ht="28.5" x14ac:dyDescent="0.2">
      <c r="A211" s="40" t="s">
        <v>458</v>
      </c>
      <c r="B211" s="6" t="s">
        <v>459</v>
      </c>
      <c r="C211" s="10" t="s">
        <v>19</v>
      </c>
      <c r="D211" s="6" t="s">
        <v>460</v>
      </c>
      <c r="E211" s="48">
        <v>45800</v>
      </c>
      <c r="F211" s="49" t="s">
        <v>469</v>
      </c>
      <c r="G211" s="50">
        <v>4</v>
      </c>
      <c r="H211" s="15">
        <v>10.07</v>
      </c>
      <c r="I211" s="7">
        <v>40.28</v>
      </c>
    </row>
    <row r="212" spans="1:9" ht="28.5" x14ac:dyDescent="0.2">
      <c r="A212" s="40" t="s">
        <v>458</v>
      </c>
      <c r="B212" s="6" t="s">
        <v>459</v>
      </c>
      <c r="C212" s="10" t="s">
        <v>19</v>
      </c>
      <c r="D212" s="6" t="s">
        <v>460</v>
      </c>
      <c r="E212" s="48">
        <v>45800</v>
      </c>
      <c r="F212" s="49" t="s">
        <v>470</v>
      </c>
      <c r="G212" s="50">
        <v>2</v>
      </c>
      <c r="H212" s="15">
        <v>11.03</v>
      </c>
      <c r="I212" s="7">
        <v>22.06</v>
      </c>
    </row>
    <row r="213" spans="1:9" ht="28.5" x14ac:dyDescent="0.2">
      <c r="A213" s="40" t="s">
        <v>471</v>
      </c>
      <c r="B213" s="6" t="s">
        <v>472</v>
      </c>
      <c r="C213" s="10" t="s">
        <v>19</v>
      </c>
      <c r="D213" s="6" t="s">
        <v>473</v>
      </c>
      <c r="E213" s="48">
        <v>45800</v>
      </c>
      <c r="F213" s="49" t="s">
        <v>474</v>
      </c>
      <c r="G213" s="50">
        <v>151</v>
      </c>
      <c r="H213" s="15">
        <v>0.35</v>
      </c>
      <c r="I213" s="7">
        <v>52.85</v>
      </c>
    </row>
    <row r="214" spans="1:9" ht="28.5" x14ac:dyDescent="0.2">
      <c r="A214" s="40" t="s">
        <v>471</v>
      </c>
      <c r="B214" s="6" t="s">
        <v>472</v>
      </c>
      <c r="C214" s="10" t="s">
        <v>19</v>
      </c>
      <c r="D214" s="6" t="s">
        <v>473</v>
      </c>
      <c r="E214" s="48">
        <v>45800</v>
      </c>
      <c r="F214" s="49" t="s">
        <v>475</v>
      </c>
      <c r="G214" s="50">
        <v>151</v>
      </c>
      <c r="H214" s="15">
        <v>0.35</v>
      </c>
      <c r="I214" s="7">
        <v>52.85</v>
      </c>
    </row>
    <row r="215" spans="1:9" ht="28.5" x14ac:dyDescent="0.2">
      <c r="A215" s="40" t="s">
        <v>471</v>
      </c>
      <c r="B215" s="6" t="s">
        <v>472</v>
      </c>
      <c r="C215" s="10" t="s">
        <v>19</v>
      </c>
      <c r="D215" s="6" t="s">
        <v>473</v>
      </c>
      <c r="E215" s="48">
        <v>45800</v>
      </c>
      <c r="F215" s="49" t="s">
        <v>476</v>
      </c>
      <c r="G215" s="50">
        <v>151</v>
      </c>
      <c r="H215" s="15">
        <v>0.2</v>
      </c>
      <c r="I215" s="7">
        <v>30.2</v>
      </c>
    </row>
    <row r="216" spans="1:9" ht="28.5" x14ac:dyDescent="0.2">
      <c r="A216" s="40" t="s">
        <v>471</v>
      </c>
      <c r="B216" s="6" t="s">
        <v>472</v>
      </c>
      <c r="C216" s="10" t="s">
        <v>19</v>
      </c>
      <c r="D216" s="6" t="s">
        <v>473</v>
      </c>
      <c r="E216" s="48">
        <v>45800</v>
      </c>
      <c r="F216" s="49" t="s">
        <v>477</v>
      </c>
      <c r="G216" s="50">
        <v>151</v>
      </c>
      <c r="H216" s="15">
        <v>0.2</v>
      </c>
      <c r="I216" s="7">
        <v>30.2</v>
      </c>
    </row>
    <row r="217" spans="1:9" ht="28.5" x14ac:dyDescent="0.2">
      <c r="A217" s="40" t="s">
        <v>471</v>
      </c>
      <c r="B217" s="6" t="s">
        <v>472</v>
      </c>
      <c r="C217" s="10" t="s">
        <v>19</v>
      </c>
      <c r="D217" s="6" t="s">
        <v>473</v>
      </c>
      <c r="E217" s="48">
        <v>45800</v>
      </c>
      <c r="F217" s="49" t="s">
        <v>478</v>
      </c>
      <c r="G217" s="50">
        <v>151</v>
      </c>
      <c r="H217" s="15">
        <v>0.2</v>
      </c>
      <c r="I217" s="7">
        <v>30.2</v>
      </c>
    </row>
    <row r="218" spans="1:9" ht="28.5" x14ac:dyDescent="0.2">
      <c r="A218" s="40" t="s">
        <v>471</v>
      </c>
      <c r="B218" s="6" t="s">
        <v>472</v>
      </c>
      <c r="C218" s="10" t="s">
        <v>19</v>
      </c>
      <c r="D218" s="6" t="s">
        <v>473</v>
      </c>
      <c r="E218" s="48">
        <v>45800</v>
      </c>
      <c r="F218" s="49" t="s">
        <v>479</v>
      </c>
      <c r="G218" s="50">
        <v>3</v>
      </c>
      <c r="H218" s="15">
        <v>8.9499999999999993</v>
      </c>
      <c r="I218" s="7">
        <v>26.85</v>
      </c>
    </row>
    <row r="219" spans="1:9" ht="28.5" x14ac:dyDescent="0.2">
      <c r="A219" s="40" t="s">
        <v>471</v>
      </c>
      <c r="B219" s="6" t="s">
        <v>472</v>
      </c>
      <c r="C219" s="10" t="s">
        <v>19</v>
      </c>
      <c r="D219" s="6" t="s">
        <v>473</v>
      </c>
      <c r="E219" s="48">
        <v>45800</v>
      </c>
      <c r="F219" s="49" t="s">
        <v>480</v>
      </c>
      <c r="G219" s="50">
        <v>3</v>
      </c>
      <c r="H219" s="15">
        <v>5.95</v>
      </c>
      <c r="I219" s="7">
        <v>17.850000000000001</v>
      </c>
    </row>
    <row r="220" spans="1:9" ht="28.5" x14ac:dyDescent="0.2">
      <c r="A220" s="40" t="s">
        <v>471</v>
      </c>
      <c r="B220" s="6" t="s">
        <v>472</v>
      </c>
      <c r="C220" s="10" t="s">
        <v>19</v>
      </c>
      <c r="D220" s="6" t="s">
        <v>473</v>
      </c>
      <c r="E220" s="48">
        <v>45800</v>
      </c>
      <c r="F220" s="49" t="s">
        <v>481</v>
      </c>
      <c r="G220" s="50">
        <v>10</v>
      </c>
      <c r="H220" s="15">
        <v>1.35</v>
      </c>
      <c r="I220" s="7">
        <v>13.5</v>
      </c>
    </row>
    <row r="221" spans="1:9" ht="28.5" x14ac:dyDescent="0.2">
      <c r="A221" s="40" t="s">
        <v>471</v>
      </c>
      <c r="B221" s="6" t="s">
        <v>472</v>
      </c>
      <c r="C221" s="10" t="s">
        <v>19</v>
      </c>
      <c r="D221" s="6" t="s">
        <v>473</v>
      </c>
      <c r="E221" s="48">
        <v>45800</v>
      </c>
      <c r="F221" s="49" t="s">
        <v>482</v>
      </c>
      <c r="G221" s="50">
        <v>10</v>
      </c>
      <c r="H221" s="15">
        <v>0.2</v>
      </c>
      <c r="I221" s="7">
        <v>2</v>
      </c>
    </row>
    <row r="222" spans="1:9" ht="28.5" x14ac:dyDescent="0.2">
      <c r="A222" s="40" t="s">
        <v>471</v>
      </c>
      <c r="B222" s="6" t="s">
        <v>472</v>
      </c>
      <c r="C222" s="10" t="s">
        <v>19</v>
      </c>
      <c r="D222" s="6" t="s">
        <v>473</v>
      </c>
      <c r="E222" s="48">
        <v>45800</v>
      </c>
      <c r="F222" s="49" t="s">
        <v>483</v>
      </c>
      <c r="G222" s="50">
        <v>1</v>
      </c>
      <c r="H222" s="15">
        <v>7.95</v>
      </c>
      <c r="I222" s="7">
        <v>7.95</v>
      </c>
    </row>
    <row r="223" spans="1:9" ht="42.75" x14ac:dyDescent="0.2">
      <c r="A223" s="40" t="s">
        <v>471</v>
      </c>
      <c r="B223" s="6" t="s">
        <v>472</v>
      </c>
      <c r="C223" s="10" t="s">
        <v>19</v>
      </c>
      <c r="D223" s="6" t="s">
        <v>473</v>
      </c>
      <c r="E223" s="48">
        <v>45800</v>
      </c>
      <c r="F223" s="49" t="s">
        <v>484</v>
      </c>
      <c r="G223" s="50">
        <v>1</v>
      </c>
      <c r="H223" s="15">
        <v>12.95</v>
      </c>
      <c r="I223" s="7">
        <v>12.95</v>
      </c>
    </row>
    <row r="224" spans="1:9" ht="42.75" x14ac:dyDescent="0.2">
      <c r="A224" s="40" t="s">
        <v>471</v>
      </c>
      <c r="B224" s="6" t="s">
        <v>472</v>
      </c>
      <c r="C224" s="10" t="s">
        <v>19</v>
      </c>
      <c r="D224" s="6" t="s">
        <v>473</v>
      </c>
      <c r="E224" s="48">
        <v>45800</v>
      </c>
      <c r="F224" s="49" t="s">
        <v>484</v>
      </c>
      <c r="G224" s="50">
        <v>1</v>
      </c>
      <c r="H224" s="15">
        <v>8.9499999999999993</v>
      </c>
      <c r="I224" s="7">
        <v>8.9499999999999993</v>
      </c>
    </row>
    <row r="225" spans="1:9" ht="28.5" x14ac:dyDescent="0.2">
      <c r="A225" s="40" t="s">
        <v>485</v>
      </c>
      <c r="B225" s="6" t="s">
        <v>486</v>
      </c>
      <c r="C225" s="10" t="s">
        <v>19</v>
      </c>
      <c r="D225" s="6" t="s">
        <v>487</v>
      </c>
      <c r="E225" s="48">
        <v>45800</v>
      </c>
      <c r="F225" s="49" t="s">
        <v>488</v>
      </c>
      <c r="G225" s="50">
        <v>30</v>
      </c>
      <c r="H225" s="15">
        <v>7.5</v>
      </c>
      <c r="I225" s="7">
        <v>225</v>
      </c>
    </row>
    <row r="226" spans="1:9" ht="28.5" x14ac:dyDescent="0.2">
      <c r="A226" s="40" t="s">
        <v>485</v>
      </c>
      <c r="B226" s="6" t="s">
        <v>486</v>
      </c>
      <c r="C226" s="10" t="s">
        <v>19</v>
      </c>
      <c r="D226" s="6" t="s">
        <v>487</v>
      </c>
      <c r="E226" s="48">
        <v>45800</v>
      </c>
      <c r="F226" s="49" t="s">
        <v>489</v>
      </c>
      <c r="G226" s="50">
        <v>3</v>
      </c>
      <c r="H226" s="15">
        <v>4.5</v>
      </c>
      <c r="I226" s="7">
        <v>13.5</v>
      </c>
    </row>
    <row r="227" spans="1:9" ht="28.5" x14ac:dyDescent="0.2">
      <c r="A227" s="40" t="s">
        <v>490</v>
      </c>
      <c r="B227" s="6" t="s">
        <v>491</v>
      </c>
      <c r="C227" s="10" t="s">
        <v>19</v>
      </c>
      <c r="D227" s="6" t="s">
        <v>492</v>
      </c>
      <c r="E227" s="48">
        <v>45803</v>
      </c>
      <c r="F227" s="49" t="s">
        <v>493</v>
      </c>
      <c r="G227" s="50">
        <v>2</v>
      </c>
      <c r="H227" s="15">
        <v>1.2</v>
      </c>
      <c r="I227" s="7">
        <v>2.4</v>
      </c>
    </row>
    <row r="228" spans="1:9" ht="28.5" x14ac:dyDescent="0.2">
      <c r="A228" s="40" t="s">
        <v>490</v>
      </c>
      <c r="B228" s="6" t="s">
        <v>491</v>
      </c>
      <c r="C228" s="10" t="s">
        <v>19</v>
      </c>
      <c r="D228" s="6" t="s">
        <v>492</v>
      </c>
      <c r="E228" s="48">
        <v>45803</v>
      </c>
      <c r="F228" s="49" t="s">
        <v>494</v>
      </c>
      <c r="G228" s="50">
        <v>2</v>
      </c>
      <c r="H228" s="15">
        <v>2</v>
      </c>
      <c r="I228" s="7">
        <v>4</v>
      </c>
    </row>
    <row r="229" spans="1:9" ht="28.5" x14ac:dyDescent="0.2">
      <c r="A229" s="40" t="s">
        <v>490</v>
      </c>
      <c r="B229" s="6" t="s">
        <v>491</v>
      </c>
      <c r="C229" s="10" t="s">
        <v>19</v>
      </c>
      <c r="D229" s="6" t="s">
        <v>492</v>
      </c>
      <c r="E229" s="48">
        <v>45803</v>
      </c>
      <c r="F229" s="49" t="s">
        <v>495</v>
      </c>
      <c r="G229" s="50">
        <v>1</v>
      </c>
      <c r="H229" s="15">
        <v>18</v>
      </c>
      <c r="I229" s="7">
        <v>18</v>
      </c>
    </row>
    <row r="230" spans="1:9" ht="28.5" x14ac:dyDescent="0.2">
      <c r="A230" s="40" t="s">
        <v>490</v>
      </c>
      <c r="B230" s="6" t="s">
        <v>491</v>
      </c>
      <c r="C230" s="10" t="s">
        <v>19</v>
      </c>
      <c r="D230" s="6" t="s">
        <v>492</v>
      </c>
      <c r="E230" s="48">
        <v>45803</v>
      </c>
      <c r="F230" s="49" t="s">
        <v>496</v>
      </c>
      <c r="G230" s="50">
        <v>1</v>
      </c>
      <c r="H230" s="15">
        <v>11</v>
      </c>
      <c r="I230" s="7">
        <v>11</v>
      </c>
    </row>
    <row r="231" spans="1:9" ht="28.5" x14ac:dyDescent="0.2">
      <c r="A231" s="40" t="s">
        <v>490</v>
      </c>
      <c r="B231" s="6" t="s">
        <v>491</v>
      </c>
      <c r="C231" s="10" t="s">
        <v>19</v>
      </c>
      <c r="D231" s="6" t="s">
        <v>492</v>
      </c>
      <c r="E231" s="48">
        <v>45803</v>
      </c>
      <c r="F231" s="49" t="s">
        <v>497</v>
      </c>
      <c r="G231" s="50">
        <v>1</v>
      </c>
      <c r="H231" s="15">
        <v>53</v>
      </c>
      <c r="I231" s="7">
        <v>53</v>
      </c>
    </row>
    <row r="232" spans="1:9" ht="28.5" x14ac:dyDescent="0.2">
      <c r="A232" s="40" t="s">
        <v>490</v>
      </c>
      <c r="B232" s="6" t="s">
        <v>491</v>
      </c>
      <c r="C232" s="10" t="s">
        <v>19</v>
      </c>
      <c r="D232" s="6" t="s">
        <v>492</v>
      </c>
      <c r="E232" s="48">
        <v>45803</v>
      </c>
      <c r="F232" s="49" t="s">
        <v>498</v>
      </c>
      <c r="G232" s="50">
        <v>1</v>
      </c>
      <c r="H232" s="15">
        <v>49</v>
      </c>
      <c r="I232" s="7">
        <v>49</v>
      </c>
    </row>
    <row r="233" spans="1:9" ht="28.5" x14ac:dyDescent="0.2">
      <c r="A233" s="40" t="s">
        <v>490</v>
      </c>
      <c r="B233" s="6" t="s">
        <v>491</v>
      </c>
      <c r="C233" s="10" t="s">
        <v>19</v>
      </c>
      <c r="D233" s="6" t="s">
        <v>492</v>
      </c>
      <c r="E233" s="48">
        <v>45803</v>
      </c>
      <c r="F233" s="49" t="s">
        <v>499</v>
      </c>
      <c r="G233" s="50">
        <v>1</v>
      </c>
      <c r="H233" s="15">
        <v>5</v>
      </c>
      <c r="I233" s="7">
        <v>5</v>
      </c>
    </row>
    <row r="234" spans="1:9" ht="28.5" x14ac:dyDescent="0.2">
      <c r="A234" s="40" t="s">
        <v>490</v>
      </c>
      <c r="B234" s="6" t="s">
        <v>491</v>
      </c>
      <c r="C234" s="10" t="s">
        <v>19</v>
      </c>
      <c r="D234" s="6" t="s">
        <v>492</v>
      </c>
      <c r="E234" s="48">
        <v>45803</v>
      </c>
      <c r="F234" s="49" t="s">
        <v>500</v>
      </c>
      <c r="G234" s="50">
        <v>1</v>
      </c>
      <c r="H234" s="15">
        <v>5</v>
      </c>
      <c r="I234" s="7">
        <v>5</v>
      </c>
    </row>
    <row r="235" spans="1:9" ht="28.5" x14ac:dyDescent="0.2">
      <c r="A235" s="40" t="s">
        <v>490</v>
      </c>
      <c r="B235" s="6" t="s">
        <v>491</v>
      </c>
      <c r="C235" s="10" t="s">
        <v>19</v>
      </c>
      <c r="D235" s="6" t="s">
        <v>492</v>
      </c>
      <c r="E235" s="48">
        <v>45803</v>
      </c>
      <c r="F235" s="49" t="s">
        <v>501</v>
      </c>
      <c r="G235" s="50">
        <v>1</v>
      </c>
      <c r="H235" s="15">
        <v>1.3</v>
      </c>
      <c r="I235" s="7">
        <v>1.3</v>
      </c>
    </row>
    <row r="236" spans="1:9" ht="28.5" x14ac:dyDescent="0.2">
      <c r="A236" s="40" t="s">
        <v>490</v>
      </c>
      <c r="B236" s="6" t="s">
        <v>491</v>
      </c>
      <c r="C236" s="10" t="s">
        <v>19</v>
      </c>
      <c r="D236" s="6" t="s">
        <v>492</v>
      </c>
      <c r="E236" s="48">
        <v>45803</v>
      </c>
      <c r="F236" s="49" t="s">
        <v>502</v>
      </c>
      <c r="G236" s="50">
        <v>1</v>
      </c>
      <c r="H236" s="15">
        <v>1.3</v>
      </c>
      <c r="I236" s="7">
        <v>1.3</v>
      </c>
    </row>
    <row r="237" spans="1:9" ht="28.5" x14ac:dyDescent="0.2">
      <c r="A237" s="40" t="s">
        <v>490</v>
      </c>
      <c r="B237" s="6" t="s">
        <v>491</v>
      </c>
      <c r="C237" s="10" t="s">
        <v>19</v>
      </c>
      <c r="D237" s="6" t="s">
        <v>492</v>
      </c>
      <c r="E237" s="48">
        <v>45803</v>
      </c>
      <c r="F237" s="49" t="s">
        <v>503</v>
      </c>
      <c r="G237" s="50">
        <v>2</v>
      </c>
      <c r="H237" s="15">
        <v>2</v>
      </c>
      <c r="I237" s="7">
        <v>4</v>
      </c>
    </row>
    <row r="238" spans="1:9" ht="28.5" x14ac:dyDescent="0.2">
      <c r="A238" s="40" t="s">
        <v>490</v>
      </c>
      <c r="B238" s="6" t="s">
        <v>491</v>
      </c>
      <c r="C238" s="10" t="s">
        <v>19</v>
      </c>
      <c r="D238" s="6" t="s">
        <v>492</v>
      </c>
      <c r="E238" s="48">
        <v>45803</v>
      </c>
      <c r="F238" s="49" t="s">
        <v>504</v>
      </c>
      <c r="G238" s="50">
        <v>1</v>
      </c>
      <c r="H238" s="15">
        <v>10</v>
      </c>
      <c r="I238" s="7">
        <v>10</v>
      </c>
    </row>
    <row r="239" spans="1:9" ht="28.5" x14ac:dyDescent="0.2">
      <c r="A239" s="40" t="s">
        <v>490</v>
      </c>
      <c r="B239" s="6" t="s">
        <v>491</v>
      </c>
      <c r="C239" s="10" t="s">
        <v>19</v>
      </c>
      <c r="D239" s="6" t="s">
        <v>492</v>
      </c>
      <c r="E239" s="48">
        <v>45803</v>
      </c>
      <c r="F239" s="49" t="s">
        <v>505</v>
      </c>
      <c r="G239" s="50">
        <v>1</v>
      </c>
      <c r="H239" s="15">
        <v>120</v>
      </c>
      <c r="I239" s="7">
        <v>120</v>
      </c>
    </row>
    <row r="240" spans="1:9" ht="28.5" x14ac:dyDescent="0.2">
      <c r="A240" s="40" t="s">
        <v>506</v>
      </c>
      <c r="B240" s="6" t="s">
        <v>507</v>
      </c>
      <c r="C240" s="10" t="s">
        <v>19</v>
      </c>
      <c r="D240" s="6" t="s">
        <v>508</v>
      </c>
      <c r="E240" s="48">
        <v>45803</v>
      </c>
      <c r="F240" s="49" t="s">
        <v>509</v>
      </c>
      <c r="G240" s="50">
        <v>5</v>
      </c>
      <c r="H240" s="15">
        <v>955.56</v>
      </c>
      <c r="I240" s="7">
        <v>4777.8</v>
      </c>
    </row>
    <row r="241" spans="1:9" ht="42.75" x14ac:dyDescent="0.2">
      <c r="A241" s="40" t="s">
        <v>510</v>
      </c>
      <c r="B241" s="6" t="s">
        <v>511</v>
      </c>
      <c r="C241" s="10" t="s">
        <v>19</v>
      </c>
      <c r="D241" s="6" t="s">
        <v>512</v>
      </c>
      <c r="E241" s="48">
        <v>45803</v>
      </c>
      <c r="F241" s="49" t="s">
        <v>513</v>
      </c>
      <c r="G241" s="50">
        <v>1</v>
      </c>
      <c r="H241" s="15">
        <v>8000</v>
      </c>
      <c r="I241" s="7">
        <v>8000</v>
      </c>
    </row>
    <row r="242" spans="1:9" ht="42.75" x14ac:dyDescent="0.2">
      <c r="A242" s="40" t="s">
        <v>514</v>
      </c>
      <c r="B242" s="6" t="s">
        <v>178</v>
      </c>
      <c r="C242" s="51" t="s">
        <v>117</v>
      </c>
      <c r="D242" s="6" t="s">
        <v>179</v>
      </c>
      <c r="E242" s="48">
        <v>45803</v>
      </c>
      <c r="F242" s="49" t="s">
        <v>178</v>
      </c>
      <c r="G242" s="50">
        <v>4</v>
      </c>
      <c r="H242" s="15">
        <v>650</v>
      </c>
      <c r="I242" s="7">
        <v>2600</v>
      </c>
    </row>
    <row r="243" spans="1:9" ht="42.75" x14ac:dyDescent="0.2">
      <c r="A243" s="40" t="s">
        <v>515</v>
      </c>
      <c r="B243" s="6" t="s">
        <v>516</v>
      </c>
      <c r="C243" s="10" t="s">
        <v>19</v>
      </c>
      <c r="D243" s="6" t="s">
        <v>517</v>
      </c>
      <c r="E243" s="48">
        <v>45803</v>
      </c>
      <c r="F243" s="49" t="s">
        <v>518</v>
      </c>
      <c r="G243" s="50">
        <v>1</v>
      </c>
      <c r="H243" s="15">
        <v>1585</v>
      </c>
      <c r="I243" s="7">
        <v>1585</v>
      </c>
    </row>
    <row r="244" spans="1:9" ht="28.5" x14ac:dyDescent="0.2">
      <c r="A244" s="40" t="s">
        <v>519</v>
      </c>
      <c r="B244" s="6" t="s">
        <v>520</v>
      </c>
      <c r="C244" s="10" t="s">
        <v>19</v>
      </c>
      <c r="D244" s="6" t="s">
        <v>521</v>
      </c>
      <c r="E244" s="48">
        <v>45803</v>
      </c>
      <c r="F244" s="49" t="s">
        <v>522</v>
      </c>
      <c r="G244" s="50">
        <v>135</v>
      </c>
      <c r="H244" s="15">
        <v>50</v>
      </c>
      <c r="I244" s="7">
        <v>6750</v>
      </c>
    </row>
    <row r="245" spans="1:9" ht="42.75" x14ac:dyDescent="0.2">
      <c r="A245" s="40" t="s">
        <v>523</v>
      </c>
      <c r="B245" s="6" t="s">
        <v>524</v>
      </c>
      <c r="C245" s="10" t="s">
        <v>19</v>
      </c>
      <c r="D245" s="6" t="s">
        <v>525</v>
      </c>
      <c r="E245" s="48">
        <v>45803</v>
      </c>
      <c r="F245" s="49" t="s">
        <v>524</v>
      </c>
      <c r="G245" s="50">
        <v>1</v>
      </c>
      <c r="H245" s="15">
        <v>9456.49</v>
      </c>
      <c r="I245" s="7">
        <v>9456.49</v>
      </c>
    </row>
    <row r="246" spans="1:9" ht="42.75" x14ac:dyDescent="0.2">
      <c r="A246" s="40" t="s">
        <v>526</v>
      </c>
      <c r="B246" s="6" t="s">
        <v>527</v>
      </c>
      <c r="C246" s="10" t="s">
        <v>19</v>
      </c>
      <c r="D246" s="6" t="s">
        <v>309</v>
      </c>
      <c r="E246" s="48">
        <v>45804</v>
      </c>
      <c r="F246" s="49" t="s">
        <v>528</v>
      </c>
      <c r="G246" s="50">
        <v>1</v>
      </c>
      <c r="H246" s="15">
        <v>2056</v>
      </c>
      <c r="I246" s="7">
        <v>2056</v>
      </c>
    </row>
    <row r="247" spans="1:9" ht="42.75" x14ac:dyDescent="0.2">
      <c r="A247" s="40" t="s">
        <v>526</v>
      </c>
      <c r="B247" s="6" t="s">
        <v>527</v>
      </c>
      <c r="C247" s="10" t="s">
        <v>19</v>
      </c>
      <c r="D247" s="6" t="s">
        <v>309</v>
      </c>
      <c r="E247" s="48">
        <v>45804</v>
      </c>
      <c r="F247" s="49" t="s">
        <v>529</v>
      </c>
      <c r="G247" s="50">
        <v>1</v>
      </c>
      <c r="H247" s="15">
        <v>2056</v>
      </c>
      <c r="I247" s="7">
        <v>2056</v>
      </c>
    </row>
    <row r="248" spans="1:9" ht="42.75" x14ac:dyDescent="0.2">
      <c r="A248" s="40" t="s">
        <v>526</v>
      </c>
      <c r="B248" s="6" t="s">
        <v>527</v>
      </c>
      <c r="C248" s="10" t="s">
        <v>19</v>
      </c>
      <c r="D248" s="6" t="s">
        <v>309</v>
      </c>
      <c r="E248" s="48">
        <v>45804</v>
      </c>
      <c r="F248" s="49" t="s">
        <v>530</v>
      </c>
      <c r="G248" s="50">
        <v>1</v>
      </c>
      <c r="H248" s="15">
        <v>822.4</v>
      </c>
      <c r="I248" s="7">
        <v>822.4</v>
      </c>
    </row>
    <row r="249" spans="1:9" ht="28.5" x14ac:dyDescent="0.2">
      <c r="A249" s="40" t="s">
        <v>531</v>
      </c>
      <c r="B249" s="6" t="s">
        <v>532</v>
      </c>
      <c r="C249" s="10" t="s">
        <v>19</v>
      </c>
      <c r="D249" s="6" t="s">
        <v>533</v>
      </c>
      <c r="E249" s="48">
        <v>45804</v>
      </c>
      <c r="F249" s="49" t="s">
        <v>534</v>
      </c>
      <c r="G249" s="50">
        <v>1</v>
      </c>
      <c r="H249" s="15">
        <v>100</v>
      </c>
      <c r="I249" s="7">
        <v>100</v>
      </c>
    </row>
    <row r="250" spans="1:9" ht="42.75" x14ac:dyDescent="0.2">
      <c r="A250" s="40" t="s">
        <v>535</v>
      </c>
      <c r="B250" s="6" t="s">
        <v>536</v>
      </c>
      <c r="C250" s="10" t="s">
        <v>19</v>
      </c>
      <c r="D250" s="6" t="s">
        <v>537</v>
      </c>
      <c r="E250" s="48">
        <v>45804</v>
      </c>
      <c r="F250" s="49" t="s">
        <v>536</v>
      </c>
      <c r="G250" s="50">
        <v>1</v>
      </c>
      <c r="H250" s="15">
        <v>714</v>
      </c>
      <c r="I250" s="7">
        <v>714</v>
      </c>
    </row>
    <row r="251" spans="1:9" ht="42.75" x14ac:dyDescent="0.2">
      <c r="A251" s="40" t="s">
        <v>538</v>
      </c>
      <c r="B251" s="6" t="s">
        <v>539</v>
      </c>
      <c r="C251" s="10" t="s">
        <v>19</v>
      </c>
      <c r="D251" s="6" t="s">
        <v>540</v>
      </c>
      <c r="E251" s="48">
        <v>45804</v>
      </c>
      <c r="F251" s="49" t="s">
        <v>539</v>
      </c>
      <c r="G251" s="50">
        <v>1</v>
      </c>
      <c r="H251" s="15">
        <v>4942.8900000000003</v>
      </c>
      <c r="I251" s="7">
        <v>4942.8900000000003</v>
      </c>
    </row>
    <row r="252" spans="1:9" ht="28.5" x14ac:dyDescent="0.2">
      <c r="A252" s="40" t="s">
        <v>541</v>
      </c>
      <c r="B252" s="6" t="s">
        <v>542</v>
      </c>
      <c r="C252" s="10" t="s">
        <v>19</v>
      </c>
      <c r="D252" s="6" t="s">
        <v>340</v>
      </c>
      <c r="E252" s="48">
        <v>45807</v>
      </c>
      <c r="F252" s="49" t="s">
        <v>543</v>
      </c>
      <c r="G252" s="50">
        <v>12</v>
      </c>
      <c r="H252" s="15">
        <v>600.41999999999996</v>
      </c>
      <c r="I252" s="7">
        <v>7205.04</v>
      </c>
    </row>
    <row r="253" spans="1:9" ht="28.5" x14ac:dyDescent="0.2">
      <c r="A253" s="40" t="s">
        <v>541</v>
      </c>
      <c r="B253" s="6" t="s">
        <v>542</v>
      </c>
      <c r="C253" s="10" t="s">
        <v>19</v>
      </c>
      <c r="D253" s="6" t="s">
        <v>340</v>
      </c>
      <c r="E253" s="48">
        <v>45807</v>
      </c>
      <c r="F253" s="49" t="s">
        <v>544</v>
      </c>
      <c r="G253" s="50">
        <v>2</v>
      </c>
      <c r="H253" s="15">
        <v>325.01</v>
      </c>
      <c r="I253" s="7">
        <v>650.02</v>
      </c>
    </row>
    <row r="254" spans="1:9" ht="28.5" x14ac:dyDescent="0.2">
      <c r="A254" s="40" t="s">
        <v>545</v>
      </c>
      <c r="B254" s="6" t="s">
        <v>546</v>
      </c>
      <c r="C254" s="10" t="s">
        <v>19</v>
      </c>
      <c r="D254" s="6" t="s">
        <v>547</v>
      </c>
      <c r="E254" s="48">
        <v>45806</v>
      </c>
      <c r="F254" s="49" t="s">
        <v>546</v>
      </c>
      <c r="G254" s="50">
        <v>1</v>
      </c>
      <c r="H254" s="15">
        <v>6370</v>
      </c>
      <c r="I254" s="7">
        <v>6370</v>
      </c>
    </row>
    <row r="255" spans="1:9" ht="28.5" x14ac:dyDescent="0.2">
      <c r="A255" s="40" t="s">
        <v>548</v>
      </c>
      <c r="B255" s="6" t="s">
        <v>549</v>
      </c>
      <c r="C255" s="10" t="s">
        <v>19</v>
      </c>
      <c r="D255" s="6" t="s">
        <v>550</v>
      </c>
      <c r="E255" s="48">
        <v>45806</v>
      </c>
      <c r="F255" s="49" t="s">
        <v>551</v>
      </c>
      <c r="G255" s="50">
        <v>49</v>
      </c>
      <c r="H255" s="15">
        <v>8.23</v>
      </c>
      <c r="I255" s="7">
        <v>403.27</v>
      </c>
    </row>
    <row r="256" spans="1:9" ht="28.5" x14ac:dyDescent="0.2">
      <c r="A256" s="40" t="s">
        <v>548</v>
      </c>
      <c r="B256" s="6" t="s">
        <v>549</v>
      </c>
      <c r="C256" s="10" t="s">
        <v>19</v>
      </c>
      <c r="D256" s="6" t="s">
        <v>550</v>
      </c>
      <c r="E256" s="48">
        <v>45806</v>
      </c>
      <c r="F256" s="49" t="s">
        <v>552</v>
      </c>
      <c r="G256" s="50">
        <v>78</v>
      </c>
      <c r="H256" s="15">
        <v>6.13</v>
      </c>
      <c r="I256" s="7">
        <v>478.14</v>
      </c>
    </row>
    <row r="257" spans="1:9" ht="28.5" x14ac:dyDescent="0.2">
      <c r="A257" s="40" t="s">
        <v>548</v>
      </c>
      <c r="B257" s="6" t="s">
        <v>549</v>
      </c>
      <c r="C257" s="10" t="s">
        <v>19</v>
      </c>
      <c r="D257" s="6" t="s">
        <v>550</v>
      </c>
      <c r="E257" s="48">
        <v>45806</v>
      </c>
      <c r="F257" s="49" t="s">
        <v>553</v>
      </c>
      <c r="G257" s="50">
        <v>86</v>
      </c>
      <c r="H257" s="15">
        <v>6.12</v>
      </c>
      <c r="I257" s="7">
        <v>526.32000000000005</v>
      </c>
    </row>
    <row r="258" spans="1:9" ht="28.5" x14ac:dyDescent="0.2">
      <c r="A258" s="52" t="s">
        <v>554</v>
      </c>
      <c r="B258" s="6" t="s">
        <v>555</v>
      </c>
      <c r="C258" s="10" t="s">
        <v>19</v>
      </c>
      <c r="D258" s="53" t="s">
        <v>556</v>
      </c>
      <c r="E258" s="54">
        <v>45810</v>
      </c>
      <c r="F258" s="6" t="s">
        <v>557</v>
      </c>
      <c r="G258" s="55">
        <v>300</v>
      </c>
      <c r="H258" s="56">
        <v>3.75</v>
      </c>
      <c r="I258" s="57">
        <v>1125</v>
      </c>
    </row>
    <row r="259" spans="1:9" ht="28.5" x14ac:dyDescent="0.2">
      <c r="A259" s="52" t="s">
        <v>554</v>
      </c>
      <c r="B259" s="6" t="s">
        <v>555</v>
      </c>
      <c r="C259" s="10" t="s">
        <v>19</v>
      </c>
      <c r="D259" s="53" t="s">
        <v>556</v>
      </c>
      <c r="E259" s="54">
        <v>45810</v>
      </c>
      <c r="F259" s="6" t="s">
        <v>558</v>
      </c>
      <c r="G259" s="55">
        <v>200</v>
      </c>
      <c r="H259" s="56">
        <v>0.17</v>
      </c>
      <c r="I259" s="57">
        <v>34</v>
      </c>
    </row>
    <row r="260" spans="1:9" ht="28.5" x14ac:dyDescent="0.2">
      <c r="A260" s="52" t="s">
        <v>554</v>
      </c>
      <c r="B260" s="6" t="s">
        <v>555</v>
      </c>
      <c r="C260" s="10" t="s">
        <v>19</v>
      </c>
      <c r="D260" s="53" t="s">
        <v>556</v>
      </c>
      <c r="E260" s="54">
        <v>45810</v>
      </c>
      <c r="F260" s="6" t="s">
        <v>559</v>
      </c>
      <c r="G260" s="55">
        <v>150</v>
      </c>
      <c r="H260" s="56">
        <v>0.27</v>
      </c>
      <c r="I260" s="57">
        <v>40.5</v>
      </c>
    </row>
    <row r="261" spans="1:9" ht="28.5" x14ac:dyDescent="0.2">
      <c r="A261" s="52" t="s">
        <v>554</v>
      </c>
      <c r="B261" s="6" t="s">
        <v>555</v>
      </c>
      <c r="C261" s="10" t="s">
        <v>19</v>
      </c>
      <c r="D261" s="53" t="s">
        <v>556</v>
      </c>
      <c r="E261" s="54">
        <v>45810</v>
      </c>
      <c r="F261" s="6" t="s">
        <v>560</v>
      </c>
      <c r="G261" s="55">
        <v>50</v>
      </c>
      <c r="H261" s="56">
        <v>1</v>
      </c>
      <c r="I261" s="57">
        <v>50</v>
      </c>
    </row>
    <row r="262" spans="1:9" ht="28.5" x14ac:dyDescent="0.2">
      <c r="A262" s="52" t="s">
        <v>554</v>
      </c>
      <c r="B262" s="6" t="s">
        <v>555</v>
      </c>
      <c r="C262" s="10" t="s">
        <v>19</v>
      </c>
      <c r="D262" s="53" t="s">
        <v>556</v>
      </c>
      <c r="E262" s="54">
        <v>45810</v>
      </c>
      <c r="F262" s="6" t="s">
        <v>561</v>
      </c>
      <c r="G262" s="55">
        <v>4</v>
      </c>
      <c r="H262" s="56">
        <v>6.75</v>
      </c>
      <c r="I262" s="57">
        <v>27</v>
      </c>
    </row>
    <row r="263" spans="1:9" ht="28.5" x14ac:dyDescent="0.2">
      <c r="A263" s="52" t="s">
        <v>554</v>
      </c>
      <c r="B263" s="6" t="s">
        <v>555</v>
      </c>
      <c r="C263" s="10" t="s">
        <v>19</v>
      </c>
      <c r="D263" s="53" t="s">
        <v>556</v>
      </c>
      <c r="E263" s="54">
        <v>45810</v>
      </c>
      <c r="F263" s="6" t="s">
        <v>562</v>
      </c>
      <c r="G263" s="55">
        <v>4</v>
      </c>
      <c r="H263" s="56">
        <v>6.75</v>
      </c>
      <c r="I263" s="57">
        <v>27</v>
      </c>
    </row>
    <row r="264" spans="1:9" ht="28.5" x14ac:dyDescent="0.2">
      <c r="A264" s="52" t="s">
        <v>554</v>
      </c>
      <c r="B264" s="6" t="s">
        <v>555</v>
      </c>
      <c r="C264" s="10" t="s">
        <v>19</v>
      </c>
      <c r="D264" s="53" t="s">
        <v>556</v>
      </c>
      <c r="E264" s="54">
        <v>45810</v>
      </c>
      <c r="F264" s="6" t="s">
        <v>563</v>
      </c>
      <c r="G264" s="55">
        <v>300</v>
      </c>
      <c r="H264" s="56">
        <v>1</v>
      </c>
      <c r="I264" s="57">
        <v>300</v>
      </c>
    </row>
    <row r="265" spans="1:9" ht="28.5" x14ac:dyDescent="0.2">
      <c r="A265" s="52" t="s">
        <v>554</v>
      </c>
      <c r="B265" s="6" t="s">
        <v>555</v>
      </c>
      <c r="C265" s="10" t="s">
        <v>19</v>
      </c>
      <c r="D265" s="53" t="s">
        <v>556</v>
      </c>
      <c r="E265" s="54">
        <v>45810</v>
      </c>
      <c r="F265" s="6" t="s">
        <v>564</v>
      </c>
      <c r="G265" s="55">
        <v>4</v>
      </c>
      <c r="H265" s="56">
        <v>6.75</v>
      </c>
      <c r="I265" s="57">
        <v>27</v>
      </c>
    </row>
    <row r="266" spans="1:9" ht="42.75" x14ac:dyDescent="0.2">
      <c r="A266" s="52" t="s">
        <v>565</v>
      </c>
      <c r="B266" s="6" t="s">
        <v>566</v>
      </c>
      <c r="C266" s="51" t="s">
        <v>454</v>
      </c>
      <c r="D266" s="58" t="s">
        <v>340</v>
      </c>
      <c r="E266" s="54">
        <v>45813</v>
      </c>
      <c r="F266" s="6" t="s">
        <v>567</v>
      </c>
      <c r="G266" s="55">
        <v>1</v>
      </c>
      <c r="H266" s="56">
        <v>16281.14</v>
      </c>
      <c r="I266" s="57">
        <v>16281.14</v>
      </c>
    </row>
    <row r="267" spans="1:9" ht="42.75" x14ac:dyDescent="0.2">
      <c r="A267" s="52" t="s">
        <v>565</v>
      </c>
      <c r="B267" s="6" t="s">
        <v>566</v>
      </c>
      <c r="C267" s="51" t="s">
        <v>454</v>
      </c>
      <c r="D267" s="58" t="s">
        <v>340</v>
      </c>
      <c r="E267" s="54">
        <v>45813</v>
      </c>
      <c r="F267" s="6" t="s">
        <v>568</v>
      </c>
      <c r="G267" s="55">
        <v>10</v>
      </c>
      <c r="H267" s="56">
        <v>225.48</v>
      </c>
      <c r="I267" s="57">
        <v>2254.7999999999997</v>
      </c>
    </row>
    <row r="268" spans="1:9" ht="42.75" x14ac:dyDescent="0.2">
      <c r="A268" s="52" t="s">
        <v>565</v>
      </c>
      <c r="B268" s="6" t="s">
        <v>566</v>
      </c>
      <c r="C268" s="51" t="s">
        <v>454</v>
      </c>
      <c r="D268" s="58" t="s">
        <v>340</v>
      </c>
      <c r="E268" s="54">
        <v>45813</v>
      </c>
      <c r="F268" s="6" t="s">
        <v>569</v>
      </c>
      <c r="G268" s="55">
        <v>10</v>
      </c>
      <c r="H268" s="56">
        <v>1150.72</v>
      </c>
      <c r="I268" s="57">
        <v>11507.2</v>
      </c>
    </row>
    <row r="269" spans="1:9" ht="42.75" x14ac:dyDescent="0.2">
      <c r="A269" s="52" t="s">
        <v>565</v>
      </c>
      <c r="B269" s="6" t="s">
        <v>566</v>
      </c>
      <c r="C269" s="51" t="s">
        <v>454</v>
      </c>
      <c r="D269" s="58" t="s">
        <v>340</v>
      </c>
      <c r="E269" s="54">
        <v>45813</v>
      </c>
      <c r="F269" s="6" t="s">
        <v>570</v>
      </c>
      <c r="G269" s="55">
        <v>2</v>
      </c>
      <c r="H269" s="56">
        <v>1026.32</v>
      </c>
      <c r="I269" s="57">
        <v>2052.64</v>
      </c>
    </row>
    <row r="270" spans="1:9" ht="42.75" x14ac:dyDescent="0.2">
      <c r="A270" s="52" t="s">
        <v>565</v>
      </c>
      <c r="B270" s="6" t="s">
        <v>566</v>
      </c>
      <c r="C270" s="51" t="s">
        <v>454</v>
      </c>
      <c r="D270" s="58" t="s">
        <v>340</v>
      </c>
      <c r="E270" s="54">
        <v>45813</v>
      </c>
      <c r="F270" s="6" t="s">
        <v>570</v>
      </c>
      <c r="G270" s="55">
        <v>4</v>
      </c>
      <c r="H270" s="56">
        <v>1026.32</v>
      </c>
      <c r="I270" s="57">
        <v>4105.28</v>
      </c>
    </row>
    <row r="271" spans="1:9" ht="42.75" x14ac:dyDescent="0.2">
      <c r="A271" s="52" t="s">
        <v>565</v>
      </c>
      <c r="B271" s="6" t="s">
        <v>566</v>
      </c>
      <c r="C271" s="51" t="s">
        <v>454</v>
      </c>
      <c r="D271" s="58" t="s">
        <v>340</v>
      </c>
      <c r="E271" s="54">
        <v>45813</v>
      </c>
      <c r="F271" s="6" t="s">
        <v>571</v>
      </c>
      <c r="G271" s="55">
        <v>3</v>
      </c>
      <c r="H271" s="56">
        <v>10269.48</v>
      </c>
      <c r="I271" s="57">
        <v>30808.44</v>
      </c>
    </row>
    <row r="272" spans="1:9" ht="42.75" x14ac:dyDescent="0.2">
      <c r="A272" s="52" t="s">
        <v>572</v>
      </c>
      <c r="B272" s="6" t="s">
        <v>573</v>
      </c>
      <c r="C272" s="59" t="s">
        <v>117</v>
      </c>
      <c r="D272" s="53" t="s">
        <v>179</v>
      </c>
      <c r="E272" s="54">
        <v>45813</v>
      </c>
      <c r="F272" s="6" t="s">
        <v>573</v>
      </c>
      <c r="G272" s="55">
        <v>1</v>
      </c>
      <c r="H272" s="56">
        <v>456</v>
      </c>
      <c r="I272" s="57">
        <v>456</v>
      </c>
    </row>
    <row r="273" spans="1:9" ht="28.5" x14ac:dyDescent="0.2">
      <c r="A273" s="52" t="s">
        <v>574</v>
      </c>
      <c r="B273" s="6" t="s">
        <v>472</v>
      </c>
      <c r="C273" s="10" t="s">
        <v>19</v>
      </c>
      <c r="D273" s="58" t="s">
        <v>575</v>
      </c>
      <c r="E273" s="54">
        <v>45813</v>
      </c>
      <c r="F273" s="6" t="s">
        <v>576</v>
      </c>
      <c r="G273" s="55">
        <v>50</v>
      </c>
      <c r="H273" s="56">
        <v>0.87</v>
      </c>
      <c r="I273" s="57">
        <v>43.5</v>
      </c>
    </row>
    <row r="274" spans="1:9" ht="28.5" x14ac:dyDescent="0.2">
      <c r="A274" s="52" t="s">
        <v>574</v>
      </c>
      <c r="B274" s="6" t="s">
        <v>472</v>
      </c>
      <c r="C274" s="10" t="s">
        <v>19</v>
      </c>
      <c r="D274" s="58" t="s">
        <v>575</v>
      </c>
      <c r="E274" s="54">
        <v>45813</v>
      </c>
      <c r="F274" s="6" t="s">
        <v>577</v>
      </c>
      <c r="G274" s="55">
        <v>20</v>
      </c>
      <c r="H274" s="56">
        <v>1.44</v>
      </c>
      <c r="I274" s="57">
        <v>28.799999999999997</v>
      </c>
    </row>
    <row r="275" spans="1:9" ht="28.5" x14ac:dyDescent="0.2">
      <c r="A275" s="52" t="s">
        <v>574</v>
      </c>
      <c r="B275" s="6" t="s">
        <v>472</v>
      </c>
      <c r="C275" s="10" t="s">
        <v>19</v>
      </c>
      <c r="D275" s="58" t="s">
        <v>575</v>
      </c>
      <c r="E275" s="54">
        <v>45813</v>
      </c>
      <c r="F275" s="6" t="s">
        <v>578</v>
      </c>
      <c r="G275" s="55">
        <v>20</v>
      </c>
      <c r="H275" s="56">
        <v>0.36</v>
      </c>
      <c r="I275" s="57">
        <v>7.1999999999999993</v>
      </c>
    </row>
    <row r="276" spans="1:9" ht="28.5" x14ac:dyDescent="0.2">
      <c r="A276" s="52" t="s">
        <v>574</v>
      </c>
      <c r="B276" s="6" t="s">
        <v>472</v>
      </c>
      <c r="C276" s="10" t="s">
        <v>19</v>
      </c>
      <c r="D276" s="58" t="s">
        <v>575</v>
      </c>
      <c r="E276" s="54">
        <v>45813</v>
      </c>
      <c r="F276" s="6" t="s">
        <v>579</v>
      </c>
      <c r="G276" s="55">
        <v>20</v>
      </c>
      <c r="H276" s="56">
        <v>0.94</v>
      </c>
      <c r="I276" s="57">
        <v>18.799999999999997</v>
      </c>
    </row>
    <row r="277" spans="1:9" ht="28.5" x14ac:dyDescent="0.2">
      <c r="A277" s="52" t="s">
        <v>574</v>
      </c>
      <c r="B277" s="6" t="s">
        <v>472</v>
      </c>
      <c r="C277" s="10" t="s">
        <v>19</v>
      </c>
      <c r="D277" s="58" t="s">
        <v>575</v>
      </c>
      <c r="E277" s="54">
        <v>45813</v>
      </c>
      <c r="F277" s="6" t="s">
        <v>580</v>
      </c>
      <c r="G277" s="55">
        <v>5</v>
      </c>
      <c r="H277" s="56">
        <v>7.68</v>
      </c>
      <c r="I277" s="57">
        <v>38.4</v>
      </c>
    </row>
    <row r="278" spans="1:9" ht="28.5" x14ac:dyDescent="0.2">
      <c r="A278" s="52" t="s">
        <v>574</v>
      </c>
      <c r="B278" s="6" t="s">
        <v>472</v>
      </c>
      <c r="C278" s="10" t="s">
        <v>19</v>
      </c>
      <c r="D278" s="58" t="s">
        <v>575</v>
      </c>
      <c r="E278" s="54">
        <v>45813</v>
      </c>
      <c r="F278" s="6" t="s">
        <v>581</v>
      </c>
      <c r="G278" s="55">
        <v>8</v>
      </c>
      <c r="H278" s="56">
        <v>2.1</v>
      </c>
      <c r="I278" s="57">
        <v>16.8</v>
      </c>
    </row>
    <row r="279" spans="1:9" ht="28.5" x14ac:dyDescent="0.2">
      <c r="A279" s="52" t="s">
        <v>574</v>
      </c>
      <c r="B279" s="6" t="s">
        <v>472</v>
      </c>
      <c r="C279" s="10" t="s">
        <v>19</v>
      </c>
      <c r="D279" s="58" t="s">
        <v>575</v>
      </c>
      <c r="E279" s="54">
        <v>45813</v>
      </c>
      <c r="F279" s="6" t="s">
        <v>582</v>
      </c>
      <c r="G279" s="55">
        <v>8</v>
      </c>
      <c r="H279" s="56">
        <v>2.87</v>
      </c>
      <c r="I279" s="57">
        <v>22.96</v>
      </c>
    </row>
    <row r="280" spans="1:9" ht="28.5" x14ac:dyDescent="0.2">
      <c r="A280" s="52" t="s">
        <v>574</v>
      </c>
      <c r="B280" s="6" t="s">
        <v>472</v>
      </c>
      <c r="C280" s="10" t="s">
        <v>19</v>
      </c>
      <c r="D280" s="58" t="s">
        <v>575</v>
      </c>
      <c r="E280" s="54">
        <v>45813</v>
      </c>
      <c r="F280" s="6" t="s">
        <v>583</v>
      </c>
      <c r="G280" s="55">
        <v>10</v>
      </c>
      <c r="H280" s="56">
        <v>0.72</v>
      </c>
      <c r="I280" s="57">
        <v>7.1999999999999993</v>
      </c>
    </row>
    <row r="281" spans="1:9" ht="28.5" x14ac:dyDescent="0.2">
      <c r="A281" s="52" t="s">
        <v>574</v>
      </c>
      <c r="B281" s="6" t="s">
        <v>472</v>
      </c>
      <c r="C281" s="10" t="s">
        <v>19</v>
      </c>
      <c r="D281" s="58" t="s">
        <v>575</v>
      </c>
      <c r="E281" s="54">
        <v>45813</v>
      </c>
      <c r="F281" s="6" t="s">
        <v>584</v>
      </c>
      <c r="G281" s="55">
        <v>20</v>
      </c>
      <c r="H281" s="56">
        <v>2.87</v>
      </c>
      <c r="I281" s="57">
        <v>57.400000000000006</v>
      </c>
    </row>
    <row r="282" spans="1:9" ht="28.5" x14ac:dyDescent="0.2">
      <c r="A282" s="52" t="s">
        <v>574</v>
      </c>
      <c r="B282" s="6" t="s">
        <v>472</v>
      </c>
      <c r="C282" s="10" t="s">
        <v>19</v>
      </c>
      <c r="D282" s="58" t="s">
        <v>575</v>
      </c>
      <c r="E282" s="54">
        <v>45813</v>
      </c>
      <c r="F282" s="6" t="s">
        <v>585</v>
      </c>
      <c r="G282" s="55">
        <v>20</v>
      </c>
      <c r="H282" s="56">
        <v>0.72</v>
      </c>
      <c r="I282" s="57">
        <v>14.399999999999999</v>
      </c>
    </row>
    <row r="283" spans="1:9" ht="28.5" x14ac:dyDescent="0.2">
      <c r="A283" s="52" t="s">
        <v>574</v>
      </c>
      <c r="B283" s="6" t="s">
        <v>472</v>
      </c>
      <c r="C283" s="10" t="s">
        <v>19</v>
      </c>
      <c r="D283" s="58" t="s">
        <v>575</v>
      </c>
      <c r="E283" s="54">
        <v>45813</v>
      </c>
      <c r="F283" s="6" t="s">
        <v>586</v>
      </c>
      <c r="G283" s="55">
        <v>1</v>
      </c>
      <c r="H283" s="56">
        <v>162.38</v>
      </c>
      <c r="I283" s="57">
        <v>162.38</v>
      </c>
    </row>
    <row r="284" spans="1:9" ht="28.5" x14ac:dyDescent="0.2">
      <c r="A284" s="52" t="s">
        <v>587</v>
      </c>
      <c r="B284" s="6" t="s">
        <v>588</v>
      </c>
      <c r="C284" s="10" t="s">
        <v>19</v>
      </c>
      <c r="D284" s="58" t="s">
        <v>533</v>
      </c>
      <c r="E284" s="54">
        <v>45814</v>
      </c>
      <c r="F284" s="6" t="s">
        <v>589</v>
      </c>
      <c r="G284" s="55">
        <v>2</v>
      </c>
      <c r="H284" s="56">
        <v>20</v>
      </c>
      <c r="I284" s="57">
        <v>40</v>
      </c>
    </row>
    <row r="285" spans="1:9" ht="28.5" x14ac:dyDescent="0.2">
      <c r="A285" s="52" t="s">
        <v>587</v>
      </c>
      <c r="B285" s="6" t="s">
        <v>588</v>
      </c>
      <c r="C285" s="10" t="s">
        <v>19</v>
      </c>
      <c r="D285" s="58" t="s">
        <v>533</v>
      </c>
      <c r="E285" s="54">
        <v>45814</v>
      </c>
      <c r="F285" s="6" t="s">
        <v>590</v>
      </c>
      <c r="G285" s="55">
        <v>2</v>
      </c>
      <c r="H285" s="56">
        <v>15</v>
      </c>
      <c r="I285" s="57">
        <v>30</v>
      </c>
    </row>
    <row r="286" spans="1:9" ht="28.5" x14ac:dyDescent="0.2">
      <c r="A286" s="52" t="s">
        <v>587</v>
      </c>
      <c r="B286" s="6" t="s">
        <v>588</v>
      </c>
      <c r="C286" s="10" t="s">
        <v>19</v>
      </c>
      <c r="D286" s="58" t="s">
        <v>533</v>
      </c>
      <c r="E286" s="54">
        <v>45814</v>
      </c>
      <c r="F286" s="6" t="s">
        <v>591</v>
      </c>
      <c r="G286" s="55">
        <v>2</v>
      </c>
      <c r="H286" s="56">
        <v>15</v>
      </c>
      <c r="I286" s="57">
        <v>30</v>
      </c>
    </row>
    <row r="287" spans="1:9" ht="28.5" x14ac:dyDescent="0.2">
      <c r="A287" s="52" t="s">
        <v>587</v>
      </c>
      <c r="B287" s="6" t="s">
        <v>588</v>
      </c>
      <c r="C287" s="10" t="s">
        <v>19</v>
      </c>
      <c r="D287" s="58" t="s">
        <v>533</v>
      </c>
      <c r="E287" s="54">
        <v>45814</v>
      </c>
      <c r="F287" s="6" t="s">
        <v>592</v>
      </c>
      <c r="G287" s="55">
        <v>2</v>
      </c>
      <c r="H287" s="56">
        <v>20</v>
      </c>
      <c r="I287" s="57">
        <v>40</v>
      </c>
    </row>
    <row r="288" spans="1:9" ht="28.5" x14ac:dyDescent="0.2">
      <c r="A288" s="52" t="s">
        <v>587</v>
      </c>
      <c r="B288" s="6" t="s">
        <v>588</v>
      </c>
      <c r="C288" s="10" t="s">
        <v>19</v>
      </c>
      <c r="D288" s="58" t="s">
        <v>533</v>
      </c>
      <c r="E288" s="54">
        <v>45814</v>
      </c>
      <c r="F288" s="6" t="s">
        <v>593</v>
      </c>
      <c r="G288" s="55">
        <v>2</v>
      </c>
      <c r="H288" s="56">
        <v>15</v>
      </c>
      <c r="I288" s="57">
        <v>30</v>
      </c>
    </row>
    <row r="289" spans="1:9" ht="71.25" x14ac:dyDescent="0.2">
      <c r="A289" s="52" t="s">
        <v>594</v>
      </c>
      <c r="B289" s="6" t="s">
        <v>595</v>
      </c>
      <c r="C289" s="59" t="s">
        <v>117</v>
      </c>
      <c r="D289" s="53" t="s">
        <v>596</v>
      </c>
      <c r="E289" s="54">
        <v>45817</v>
      </c>
      <c r="F289" s="6" t="s">
        <v>595</v>
      </c>
      <c r="G289" s="55">
        <v>3</v>
      </c>
      <c r="H289" s="56">
        <v>6925.5</v>
      </c>
      <c r="I289" s="57">
        <v>20776.5</v>
      </c>
    </row>
    <row r="290" spans="1:9" ht="42.75" x14ac:dyDescent="0.2">
      <c r="A290" s="52" t="s">
        <v>597</v>
      </c>
      <c r="B290" s="6" t="s">
        <v>598</v>
      </c>
      <c r="C290" s="51" t="s">
        <v>454</v>
      </c>
      <c r="D290" s="60" t="s">
        <v>599</v>
      </c>
      <c r="E290" s="54">
        <v>45820</v>
      </c>
      <c r="F290" s="6" t="s">
        <v>600</v>
      </c>
      <c r="G290" s="55">
        <v>1</v>
      </c>
      <c r="H290" s="56">
        <v>16320</v>
      </c>
      <c r="I290" s="57">
        <v>16320</v>
      </c>
    </row>
    <row r="291" spans="1:9" ht="99.75" x14ac:dyDescent="0.2">
      <c r="A291" s="52" t="s">
        <v>601</v>
      </c>
      <c r="B291" s="6" t="s">
        <v>602</v>
      </c>
      <c r="C291" s="61" t="s">
        <v>433</v>
      </c>
      <c r="D291" s="6" t="s">
        <v>434</v>
      </c>
      <c r="E291" s="62">
        <v>45820</v>
      </c>
      <c r="F291" s="6" t="s">
        <v>603</v>
      </c>
      <c r="G291" s="55">
        <v>1</v>
      </c>
      <c r="H291" s="56">
        <v>50000</v>
      </c>
      <c r="I291" s="57">
        <v>50000</v>
      </c>
    </row>
    <row r="292" spans="1:9" ht="42.75" x14ac:dyDescent="0.2">
      <c r="A292" s="52" t="s">
        <v>604</v>
      </c>
      <c r="B292" s="6" t="s">
        <v>605</v>
      </c>
      <c r="C292" s="61" t="s">
        <v>433</v>
      </c>
      <c r="D292" s="20" t="s">
        <v>241</v>
      </c>
      <c r="E292" s="62">
        <v>45820</v>
      </c>
      <c r="F292" s="6" t="s">
        <v>605</v>
      </c>
      <c r="G292" s="55">
        <v>12</v>
      </c>
      <c r="H292" s="56">
        <v>1200</v>
      </c>
      <c r="I292" s="57">
        <v>14400</v>
      </c>
    </row>
    <row r="293" spans="1:9" ht="42.75" x14ac:dyDescent="0.2">
      <c r="A293" s="52" t="s">
        <v>606</v>
      </c>
      <c r="B293" s="6" t="s">
        <v>607</v>
      </c>
      <c r="C293" s="51" t="s">
        <v>454</v>
      </c>
      <c r="D293" s="63" t="s">
        <v>608</v>
      </c>
      <c r="E293" s="54">
        <v>45825</v>
      </c>
      <c r="F293" s="6" t="s">
        <v>609</v>
      </c>
      <c r="G293" s="55">
        <v>4</v>
      </c>
      <c r="H293" s="56">
        <v>1270</v>
      </c>
      <c r="I293" s="57">
        <v>5080</v>
      </c>
    </row>
    <row r="294" spans="1:9" ht="42.75" x14ac:dyDescent="0.2">
      <c r="A294" s="52" t="s">
        <v>606</v>
      </c>
      <c r="B294" s="6" t="s">
        <v>607</v>
      </c>
      <c r="C294" s="51" t="s">
        <v>454</v>
      </c>
      <c r="D294" s="58" t="s">
        <v>608</v>
      </c>
      <c r="E294" s="54">
        <v>45825</v>
      </c>
      <c r="F294" s="6" t="s">
        <v>610</v>
      </c>
      <c r="G294" s="55">
        <v>7</v>
      </c>
      <c r="H294" s="56">
        <v>192</v>
      </c>
      <c r="I294" s="57">
        <v>1344</v>
      </c>
    </row>
    <row r="295" spans="1:9" ht="42.75" x14ac:dyDescent="0.2">
      <c r="A295" s="52" t="s">
        <v>606</v>
      </c>
      <c r="B295" s="6" t="s">
        <v>607</v>
      </c>
      <c r="C295" s="51" t="s">
        <v>454</v>
      </c>
      <c r="D295" s="58" t="s">
        <v>608</v>
      </c>
      <c r="E295" s="54">
        <v>45825</v>
      </c>
      <c r="F295" s="6" t="s">
        <v>611</v>
      </c>
      <c r="G295" s="55">
        <v>2</v>
      </c>
      <c r="H295" s="56">
        <v>4226</v>
      </c>
      <c r="I295" s="57">
        <v>8452</v>
      </c>
    </row>
    <row r="296" spans="1:9" ht="42.75" x14ac:dyDescent="0.2">
      <c r="A296" s="52" t="s">
        <v>606</v>
      </c>
      <c r="B296" s="6" t="s">
        <v>607</v>
      </c>
      <c r="C296" s="51" t="s">
        <v>454</v>
      </c>
      <c r="D296" s="58" t="s">
        <v>608</v>
      </c>
      <c r="E296" s="54">
        <v>45825</v>
      </c>
      <c r="F296" s="6" t="s">
        <v>612</v>
      </c>
      <c r="G296" s="55">
        <v>31</v>
      </c>
      <c r="H296" s="56">
        <v>12</v>
      </c>
      <c r="I296" s="57">
        <v>372</v>
      </c>
    </row>
    <row r="297" spans="1:9" ht="42.75" x14ac:dyDescent="0.2">
      <c r="A297" s="52" t="s">
        <v>606</v>
      </c>
      <c r="B297" s="6" t="s">
        <v>607</v>
      </c>
      <c r="C297" s="51" t="s">
        <v>454</v>
      </c>
      <c r="D297" s="58" t="s">
        <v>608</v>
      </c>
      <c r="E297" s="54">
        <v>45825</v>
      </c>
      <c r="F297" s="6" t="s">
        <v>613</v>
      </c>
      <c r="G297" s="55">
        <v>1</v>
      </c>
      <c r="H297" s="56">
        <v>3874</v>
      </c>
      <c r="I297" s="57">
        <v>3874</v>
      </c>
    </row>
    <row r="298" spans="1:9" ht="42.75" x14ac:dyDescent="0.2">
      <c r="A298" s="52" t="s">
        <v>606</v>
      </c>
      <c r="B298" s="6" t="s">
        <v>607</v>
      </c>
      <c r="C298" s="51" t="s">
        <v>454</v>
      </c>
      <c r="D298" s="58" t="s">
        <v>608</v>
      </c>
      <c r="E298" s="54">
        <v>45825</v>
      </c>
      <c r="F298" s="6" t="s">
        <v>614</v>
      </c>
      <c r="G298" s="55">
        <v>4</v>
      </c>
      <c r="H298" s="56">
        <v>1020</v>
      </c>
      <c r="I298" s="57">
        <v>4080</v>
      </c>
    </row>
    <row r="299" spans="1:9" ht="42.75" x14ac:dyDescent="0.2">
      <c r="A299" s="52" t="s">
        <v>606</v>
      </c>
      <c r="B299" s="6" t="s">
        <v>607</v>
      </c>
      <c r="C299" s="51" t="s">
        <v>454</v>
      </c>
      <c r="D299" s="58" t="s">
        <v>608</v>
      </c>
      <c r="E299" s="54">
        <v>45825</v>
      </c>
      <c r="F299" s="6" t="s">
        <v>615</v>
      </c>
      <c r="G299" s="55">
        <v>6</v>
      </c>
      <c r="H299" s="56">
        <v>2445</v>
      </c>
      <c r="I299" s="57">
        <v>14670</v>
      </c>
    </row>
    <row r="300" spans="1:9" ht="42.75" x14ac:dyDescent="0.2">
      <c r="A300" s="52" t="s">
        <v>606</v>
      </c>
      <c r="B300" s="6" t="s">
        <v>607</v>
      </c>
      <c r="C300" s="51" t="s">
        <v>454</v>
      </c>
      <c r="D300" s="58" t="s">
        <v>608</v>
      </c>
      <c r="E300" s="54">
        <v>45825</v>
      </c>
      <c r="F300" s="6" t="s">
        <v>616</v>
      </c>
      <c r="G300" s="55">
        <v>6</v>
      </c>
      <c r="H300" s="56">
        <v>1433</v>
      </c>
      <c r="I300" s="57">
        <v>8598</v>
      </c>
    </row>
    <row r="301" spans="1:9" ht="42.75" x14ac:dyDescent="0.2">
      <c r="A301" s="52" t="s">
        <v>606</v>
      </c>
      <c r="B301" s="6" t="s">
        <v>607</v>
      </c>
      <c r="C301" s="51" t="s">
        <v>454</v>
      </c>
      <c r="D301" s="58" t="s">
        <v>608</v>
      </c>
      <c r="E301" s="54">
        <v>45825</v>
      </c>
      <c r="F301" s="6" t="s">
        <v>617</v>
      </c>
      <c r="G301" s="55">
        <v>6</v>
      </c>
      <c r="H301" s="56">
        <v>288</v>
      </c>
      <c r="I301" s="57">
        <v>1728</v>
      </c>
    </row>
    <row r="302" spans="1:9" ht="42.75" x14ac:dyDescent="0.2">
      <c r="A302" s="52" t="s">
        <v>606</v>
      </c>
      <c r="B302" s="6" t="s">
        <v>607</v>
      </c>
      <c r="C302" s="51" t="s">
        <v>454</v>
      </c>
      <c r="D302" s="58" t="s">
        <v>608</v>
      </c>
      <c r="E302" s="54">
        <v>45825</v>
      </c>
      <c r="F302" s="6" t="s">
        <v>618</v>
      </c>
      <c r="G302" s="55">
        <v>4</v>
      </c>
      <c r="H302" s="56">
        <v>1433</v>
      </c>
      <c r="I302" s="57">
        <v>5732</v>
      </c>
    </row>
    <row r="303" spans="1:9" ht="42.75" x14ac:dyDescent="0.2">
      <c r="A303" s="52" t="s">
        <v>606</v>
      </c>
      <c r="B303" s="6" t="s">
        <v>607</v>
      </c>
      <c r="C303" s="51" t="s">
        <v>454</v>
      </c>
      <c r="D303" s="58" t="s">
        <v>608</v>
      </c>
      <c r="E303" s="54">
        <v>45825</v>
      </c>
      <c r="F303" s="6" t="s">
        <v>619</v>
      </c>
      <c r="G303" s="55">
        <v>4</v>
      </c>
      <c r="H303" s="56">
        <v>1334</v>
      </c>
      <c r="I303" s="57">
        <v>5336</v>
      </c>
    </row>
    <row r="304" spans="1:9" ht="42.75" x14ac:dyDescent="0.2">
      <c r="A304" s="52" t="s">
        <v>606</v>
      </c>
      <c r="B304" s="6" t="s">
        <v>607</v>
      </c>
      <c r="C304" s="51" t="s">
        <v>454</v>
      </c>
      <c r="D304" s="58" t="s">
        <v>608</v>
      </c>
      <c r="E304" s="54">
        <v>45825</v>
      </c>
      <c r="F304" s="6" t="s">
        <v>620</v>
      </c>
      <c r="G304" s="55">
        <v>12</v>
      </c>
      <c r="H304" s="56">
        <v>38</v>
      </c>
      <c r="I304" s="57">
        <v>456</v>
      </c>
    </row>
    <row r="305" spans="1:9" ht="42.75" x14ac:dyDescent="0.2">
      <c r="A305" s="52" t="s">
        <v>606</v>
      </c>
      <c r="B305" s="6" t="s">
        <v>607</v>
      </c>
      <c r="C305" s="51" t="s">
        <v>454</v>
      </c>
      <c r="D305" s="58" t="s">
        <v>608</v>
      </c>
      <c r="E305" s="54">
        <v>45825</v>
      </c>
      <c r="F305" s="6" t="s">
        <v>621</v>
      </c>
      <c r="G305" s="55">
        <v>6</v>
      </c>
      <c r="H305" s="56">
        <v>51</v>
      </c>
      <c r="I305" s="57">
        <v>306</v>
      </c>
    </row>
    <row r="306" spans="1:9" ht="42.75" x14ac:dyDescent="0.2">
      <c r="A306" s="52" t="s">
        <v>606</v>
      </c>
      <c r="B306" s="6" t="s">
        <v>607</v>
      </c>
      <c r="C306" s="51" t="s">
        <v>454</v>
      </c>
      <c r="D306" s="58" t="s">
        <v>608</v>
      </c>
      <c r="E306" s="54">
        <v>45825</v>
      </c>
      <c r="F306" s="6" t="s">
        <v>622</v>
      </c>
      <c r="G306" s="55">
        <v>12</v>
      </c>
      <c r="H306" s="56">
        <v>88</v>
      </c>
      <c r="I306" s="57">
        <v>1056</v>
      </c>
    </row>
    <row r="307" spans="1:9" ht="42.75" x14ac:dyDescent="0.2">
      <c r="A307" s="52" t="s">
        <v>606</v>
      </c>
      <c r="B307" s="6" t="s">
        <v>607</v>
      </c>
      <c r="C307" s="51" t="s">
        <v>454</v>
      </c>
      <c r="D307" s="58" t="s">
        <v>608</v>
      </c>
      <c r="E307" s="54">
        <v>45825</v>
      </c>
      <c r="F307" s="6" t="s">
        <v>623</v>
      </c>
      <c r="G307" s="55">
        <v>4</v>
      </c>
      <c r="H307" s="56">
        <v>55</v>
      </c>
      <c r="I307" s="57">
        <v>220</v>
      </c>
    </row>
    <row r="308" spans="1:9" ht="42.75" x14ac:dyDescent="0.2">
      <c r="A308" s="52" t="s">
        <v>606</v>
      </c>
      <c r="B308" s="6" t="s">
        <v>607</v>
      </c>
      <c r="C308" s="51" t="s">
        <v>454</v>
      </c>
      <c r="D308" s="58" t="s">
        <v>608</v>
      </c>
      <c r="E308" s="54">
        <v>45825</v>
      </c>
      <c r="F308" s="6" t="s">
        <v>610</v>
      </c>
      <c r="G308" s="55">
        <v>18</v>
      </c>
      <c r="H308" s="56">
        <v>81</v>
      </c>
      <c r="I308" s="57">
        <v>1458</v>
      </c>
    </row>
    <row r="309" spans="1:9" ht="42.75" x14ac:dyDescent="0.2">
      <c r="A309" s="52" t="s">
        <v>606</v>
      </c>
      <c r="B309" s="6" t="s">
        <v>607</v>
      </c>
      <c r="C309" s="51" t="s">
        <v>454</v>
      </c>
      <c r="D309" s="58" t="s">
        <v>608</v>
      </c>
      <c r="E309" s="54">
        <v>45825</v>
      </c>
      <c r="F309" s="6" t="s">
        <v>624</v>
      </c>
      <c r="G309" s="55">
        <v>9</v>
      </c>
      <c r="H309" s="56">
        <v>74</v>
      </c>
      <c r="I309" s="57">
        <v>666</v>
      </c>
    </row>
    <row r="310" spans="1:9" ht="42.75" x14ac:dyDescent="0.2">
      <c r="A310" s="52" t="s">
        <v>606</v>
      </c>
      <c r="B310" s="6" t="s">
        <v>607</v>
      </c>
      <c r="C310" s="51" t="s">
        <v>454</v>
      </c>
      <c r="D310" s="58" t="s">
        <v>608</v>
      </c>
      <c r="E310" s="54">
        <v>45825</v>
      </c>
      <c r="F310" s="6" t="s">
        <v>625</v>
      </c>
      <c r="G310" s="55">
        <v>6</v>
      </c>
      <c r="H310" s="56">
        <v>1253</v>
      </c>
      <c r="I310" s="57">
        <v>7518</v>
      </c>
    </row>
    <row r="311" spans="1:9" ht="42.75" x14ac:dyDescent="0.2">
      <c r="A311" s="52" t="s">
        <v>606</v>
      </c>
      <c r="B311" s="6" t="s">
        <v>607</v>
      </c>
      <c r="C311" s="51" t="s">
        <v>454</v>
      </c>
      <c r="D311" s="58" t="s">
        <v>608</v>
      </c>
      <c r="E311" s="54">
        <v>45825</v>
      </c>
      <c r="F311" s="6" t="s">
        <v>626</v>
      </c>
      <c r="G311" s="55">
        <v>3</v>
      </c>
      <c r="H311" s="56">
        <v>402</v>
      </c>
      <c r="I311" s="57">
        <v>1206</v>
      </c>
    </row>
    <row r="312" spans="1:9" ht="42.75" x14ac:dyDescent="0.2">
      <c r="A312" s="52" t="s">
        <v>606</v>
      </c>
      <c r="B312" s="6" t="s">
        <v>607</v>
      </c>
      <c r="C312" s="51" t="s">
        <v>454</v>
      </c>
      <c r="D312" s="58" t="s">
        <v>608</v>
      </c>
      <c r="E312" s="54">
        <v>45825</v>
      </c>
      <c r="F312" s="6" t="s">
        <v>627</v>
      </c>
      <c r="G312" s="55">
        <v>6</v>
      </c>
      <c r="H312" s="56">
        <v>3935</v>
      </c>
      <c r="I312" s="57">
        <v>23610</v>
      </c>
    </row>
    <row r="313" spans="1:9" ht="42.75" x14ac:dyDescent="0.2">
      <c r="A313" s="52" t="s">
        <v>606</v>
      </c>
      <c r="B313" s="6" t="s">
        <v>607</v>
      </c>
      <c r="C313" s="51" t="s">
        <v>454</v>
      </c>
      <c r="D313" s="58" t="s">
        <v>608</v>
      </c>
      <c r="E313" s="54">
        <v>45825</v>
      </c>
      <c r="F313" s="6" t="s">
        <v>628</v>
      </c>
      <c r="G313" s="55">
        <v>6</v>
      </c>
      <c r="H313" s="56">
        <v>197</v>
      </c>
      <c r="I313" s="57">
        <v>1182</v>
      </c>
    </row>
    <row r="314" spans="1:9" ht="42.75" x14ac:dyDescent="0.2">
      <c r="A314" s="52" t="s">
        <v>606</v>
      </c>
      <c r="B314" s="6" t="s">
        <v>607</v>
      </c>
      <c r="C314" s="51" t="s">
        <v>454</v>
      </c>
      <c r="D314" s="58" t="s">
        <v>608</v>
      </c>
      <c r="E314" s="54">
        <v>45825</v>
      </c>
      <c r="F314" s="6" t="s">
        <v>629</v>
      </c>
      <c r="G314" s="55">
        <v>6</v>
      </c>
      <c r="H314" s="56">
        <v>30</v>
      </c>
      <c r="I314" s="57">
        <v>180</v>
      </c>
    </row>
    <row r="315" spans="1:9" ht="42.75" x14ac:dyDescent="0.2">
      <c r="A315" s="52" t="s">
        <v>606</v>
      </c>
      <c r="B315" s="6" t="s">
        <v>607</v>
      </c>
      <c r="C315" s="51" t="s">
        <v>454</v>
      </c>
      <c r="D315" s="58" t="s">
        <v>608</v>
      </c>
      <c r="E315" s="54">
        <v>45825</v>
      </c>
      <c r="F315" s="6" t="s">
        <v>630</v>
      </c>
      <c r="G315" s="55">
        <v>6</v>
      </c>
      <c r="H315" s="56">
        <v>101</v>
      </c>
      <c r="I315" s="57">
        <v>606</v>
      </c>
    </row>
    <row r="316" spans="1:9" ht="42.75" x14ac:dyDescent="0.2">
      <c r="A316" s="52" t="s">
        <v>606</v>
      </c>
      <c r="B316" s="6" t="s">
        <v>607</v>
      </c>
      <c r="C316" s="51" t="s">
        <v>454</v>
      </c>
      <c r="D316" s="58" t="s">
        <v>608</v>
      </c>
      <c r="E316" s="54">
        <v>45825</v>
      </c>
      <c r="F316" s="6" t="s">
        <v>631</v>
      </c>
      <c r="G316" s="55">
        <v>3</v>
      </c>
      <c r="H316" s="56">
        <v>86</v>
      </c>
      <c r="I316" s="57">
        <v>258</v>
      </c>
    </row>
    <row r="317" spans="1:9" ht="42.75" x14ac:dyDescent="0.2">
      <c r="A317" s="52" t="s">
        <v>606</v>
      </c>
      <c r="B317" s="6" t="s">
        <v>607</v>
      </c>
      <c r="C317" s="51" t="s">
        <v>454</v>
      </c>
      <c r="D317" s="58" t="s">
        <v>608</v>
      </c>
      <c r="E317" s="54">
        <v>45825</v>
      </c>
      <c r="F317" s="6" t="s">
        <v>632</v>
      </c>
      <c r="G317" s="55">
        <v>3</v>
      </c>
      <c r="H317" s="56">
        <v>86</v>
      </c>
      <c r="I317" s="57">
        <v>258</v>
      </c>
    </row>
    <row r="318" spans="1:9" ht="42.75" x14ac:dyDescent="0.2">
      <c r="A318" s="52" t="s">
        <v>606</v>
      </c>
      <c r="B318" s="6" t="s">
        <v>607</v>
      </c>
      <c r="C318" s="51" t="s">
        <v>454</v>
      </c>
      <c r="D318" s="58" t="s">
        <v>608</v>
      </c>
      <c r="E318" s="54">
        <v>45825</v>
      </c>
      <c r="F318" s="6" t="s">
        <v>633</v>
      </c>
      <c r="G318" s="55">
        <v>3</v>
      </c>
      <c r="H318" s="56">
        <v>1729</v>
      </c>
      <c r="I318" s="57">
        <v>5187</v>
      </c>
    </row>
    <row r="319" spans="1:9" ht="42.75" x14ac:dyDescent="0.2">
      <c r="A319" s="52" t="s">
        <v>606</v>
      </c>
      <c r="B319" s="6" t="s">
        <v>607</v>
      </c>
      <c r="C319" s="51" t="s">
        <v>454</v>
      </c>
      <c r="D319" s="60" t="s">
        <v>608</v>
      </c>
      <c r="E319" s="54">
        <v>45825</v>
      </c>
      <c r="F319" s="6" t="s">
        <v>634</v>
      </c>
      <c r="G319" s="55">
        <v>1</v>
      </c>
      <c r="H319" s="56">
        <v>6547</v>
      </c>
      <c r="I319" s="57">
        <v>6547</v>
      </c>
    </row>
    <row r="320" spans="1:9" ht="85.5" x14ac:dyDescent="0.2">
      <c r="A320" s="52" t="s">
        <v>635</v>
      </c>
      <c r="B320" s="6" t="s">
        <v>636</v>
      </c>
      <c r="C320" s="61" t="s">
        <v>433</v>
      </c>
      <c r="D320" s="20" t="s">
        <v>637</v>
      </c>
      <c r="E320" s="62">
        <v>45828</v>
      </c>
      <c r="F320" s="6" t="s">
        <v>638</v>
      </c>
      <c r="G320" s="55">
        <v>1</v>
      </c>
      <c r="H320" s="56">
        <v>45000</v>
      </c>
      <c r="I320" s="57">
        <v>45000</v>
      </c>
    </row>
    <row r="321" spans="1:9" ht="85.5" x14ac:dyDescent="0.2">
      <c r="A321" s="52" t="s">
        <v>635</v>
      </c>
      <c r="B321" s="6" t="s">
        <v>636</v>
      </c>
      <c r="C321" s="61" t="s">
        <v>433</v>
      </c>
      <c r="D321" s="20" t="s">
        <v>637</v>
      </c>
      <c r="E321" s="62">
        <v>45828</v>
      </c>
      <c r="F321" s="6" t="s">
        <v>639</v>
      </c>
      <c r="G321" s="55">
        <v>1</v>
      </c>
      <c r="H321" s="56">
        <v>45000</v>
      </c>
      <c r="I321" s="57">
        <v>45000</v>
      </c>
    </row>
    <row r="322" spans="1:9" ht="28.5" x14ac:dyDescent="0.2">
      <c r="A322" s="52" t="s">
        <v>640</v>
      </c>
      <c r="B322" s="6" t="s">
        <v>641</v>
      </c>
      <c r="C322" s="51" t="s">
        <v>454</v>
      </c>
      <c r="D322" s="20" t="s">
        <v>340</v>
      </c>
      <c r="E322" s="62">
        <v>45828</v>
      </c>
      <c r="F322" s="6" t="s">
        <v>642</v>
      </c>
      <c r="G322" s="55">
        <v>1</v>
      </c>
      <c r="H322" s="56">
        <v>40177.96</v>
      </c>
      <c r="I322" s="57">
        <v>40177.96</v>
      </c>
    </row>
    <row r="323" spans="1:9" ht="28.5" x14ac:dyDescent="0.2">
      <c r="A323" s="52" t="s">
        <v>640</v>
      </c>
      <c r="B323" s="6" t="s">
        <v>641</v>
      </c>
      <c r="C323" s="51" t="s">
        <v>454</v>
      </c>
      <c r="D323" s="20" t="s">
        <v>340</v>
      </c>
      <c r="E323" s="62">
        <v>45828</v>
      </c>
      <c r="F323" s="6" t="s">
        <v>643</v>
      </c>
      <c r="G323" s="55">
        <v>1</v>
      </c>
      <c r="H323" s="56">
        <v>5708.66</v>
      </c>
      <c r="I323" s="57">
        <v>5708.66</v>
      </c>
    </row>
    <row r="324" spans="1:9" ht="28.5" x14ac:dyDescent="0.2">
      <c r="A324" s="52" t="s">
        <v>640</v>
      </c>
      <c r="B324" s="6" t="s">
        <v>641</v>
      </c>
      <c r="C324" s="51" t="s">
        <v>454</v>
      </c>
      <c r="D324" s="20" t="s">
        <v>340</v>
      </c>
      <c r="E324" s="62">
        <v>45828</v>
      </c>
      <c r="F324" s="6" t="s">
        <v>644</v>
      </c>
      <c r="G324" s="55">
        <v>1</v>
      </c>
      <c r="H324" s="56">
        <v>12061.87</v>
      </c>
      <c r="I324" s="57">
        <v>12061.87</v>
      </c>
    </row>
    <row r="325" spans="1:9" ht="28.5" x14ac:dyDescent="0.2">
      <c r="A325" s="52" t="s">
        <v>640</v>
      </c>
      <c r="B325" s="6" t="s">
        <v>641</v>
      </c>
      <c r="C325" s="51" t="s">
        <v>454</v>
      </c>
      <c r="D325" s="20" t="s">
        <v>340</v>
      </c>
      <c r="E325" s="62">
        <v>45828</v>
      </c>
      <c r="F325" s="6" t="s">
        <v>645</v>
      </c>
      <c r="G325" s="55">
        <v>1</v>
      </c>
      <c r="H325" s="56">
        <v>4975.5200000000004</v>
      </c>
      <c r="I325" s="57">
        <v>4975.5200000000004</v>
      </c>
    </row>
    <row r="326" spans="1:9" ht="28.5" x14ac:dyDescent="0.2">
      <c r="A326" s="52" t="s">
        <v>640</v>
      </c>
      <c r="B326" s="6" t="s">
        <v>641</v>
      </c>
      <c r="C326" s="51" t="s">
        <v>454</v>
      </c>
      <c r="D326" s="20" t="s">
        <v>340</v>
      </c>
      <c r="E326" s="62">
        <v>45828</v>
      </c>
      <c r="F326" s="6" t="s">
        <v>646</v>
      </c>
      <c r="G326" s="55">
        <v>2</v>
      </c>
      <c r="H326" s="56">
        <v>1869.31</v>
      </c>
      <c r="I326" s="57">
        <v>3738.62</v>
      </c>
    </row>
    <row r="327" spans="1:9" ht="28.5" x14ac:dyDescent="0.2">
      <c r="A327" s="52" t="s">
        <v>640</v>
      </c>
      <c r="B327" s="6" t="s">
        <v>641</v>
      </c>
      <c r="C327" s="51" t="s">
        <v>454</v>
      </c>
      <c r="D327" s="20" t="s">
        <v>340</v>
      </c>
      <c r="E327" s="62">
        <v>45828</v>
      </c>
      <c r="F327" s="6" t="s">
        <v>647</v>
      </c>
      <c r="G327" s="55">
        <v>1</v>
      </c>
      <c r="H327" s="56">
        <v>299.87</v>
      </c>
      <c r="I327" s="57">
        <v>299.87</v>
      </c>
    </row>
    <row r="328" spans="1:9" ht="28.5" x14ac:dyDescent="0.2">
      <c r="A328" s="52" t="s">
        <v>640</v>
      </c>
      <c r="B328" s="6" t="s">
        <v>641</v>
      </c>
      <c r="C328" s="51" t="s">
        <v>454</v>
      </c>
      <c r="D328" s="20" t="s">
        <v>340</v>
      </c>
      <c r="E328" s="62">
        <v>45828</v>
      </c>
      <c r="F328" s="6" t="s">
        <v>648</v>
      </c>
      <c r="G328" s="55">
        <v>2</v>
      </c>
      <c r="H328" s="56">
        <v>774.9</v>
      </c>
      <c r="I328" s="57">
        <v>1549.8</v>
      </c>
    </row>
    <row r="329" spans="1:9" ht="28.5" x14ac:dyDescent="0.2">
      <c r="A329" s="52" t="s">
        <v>640</v>
      </c>
      <c r="B329" s="6" t="s">
        <v>641</v>
      </c>
      <c r="C329" s="51" t="s">
        <v>454</v>
      </c>
      <c r="D329" s="20" t="s">
        <v>340</v>
      </c>
      <c r="E329" s="62">
        <v>45828</v>
      </c>
      <c r="F329" s="6" t="s">
        <v>649</v>
      </c>
      <c r="G329" s="55">
        <v>1</v>
      </c>
      <c r="H329" s="56">
        <v>15077.34</v>
      </c>
      <c r="I329" s="57">
        <v>15077.34</v>
      </c>
    </row>
    <row r="330" spans="1:9" ht="28.5" x14ac:dyDescent="0.2">
      <c r="A330" s="52" t="s">
        <v>640</v>
      </c>
      <c r="B330" s="6" t="s">
        <v>641</v>
      </c>
      <c r="C330" s="51" t="s">
        <v>454</v>
      </c>
      <c r="D330" s="20" t="s">
        <v>340</v>
      </c>
      <c r="E330" s="62">
        <v>45828</v>
      </c>
      <c r="F330" s="6" t="s">
        <v>650</v>
      </c>
      <c r="G330" s="55">
        <v>1</v>
      </c>
      <c r="H330" s="56">
        <v>4886.18</v>
      </c>
      <c r="I330" s="57">
        <v>4886.18</v>
      </c>
    </row>
    <row r="331" spans="1:9" ht="28.5" x14ac:dyDescent="0.2">
      <c r="A331" s="52" t="s">
        <v>651</v>
      </c>
      <c r="B331" s="6" t="s">
        <v>652</v>
      </c>
      <c r="C331" s="10" t="s">
        <v>19</v>
      </c>
      <c r="D331" s="64" t="s">
        <v>653</v>
      </c>
      <c r="E331" s="54">
        <v>45831</v>
      </c>
      <c r="F331" s="6" t="s">
        <v>654</v>
      </c>
      <c r="G331" s="55">
        <v>4</v>
      </c>
      <c r="H331" s="56">
        <v>89</v>
      </c>
      <c r="I331" s="57">
        <v>356</v>
      </c>
    </row>
    <row r="332" spans="1:9" ht="28.5" x14ac:dyDescent="0.2">
      <c r="A332" s="52" t="s">
        <v>651</v>
      </c>
      <c r="B332" s="6" t="s">
        <v>652</v>
      </c>
      <c r="C332" s="10" t="s">
        <v>19</v>
      </c>
      <c r="D332" s="64" t="s">
        <v>653</v>
      </c>
      <c r="E332" s="54">
        <v>45831</v>
      </c>
      <c r="F332" s="6" t="s">
        <v>655</v>
      </c>
      <c r="G332" s="55">
        <v>4</v>
      </c>
      <c r="H332" s="56">
        <v>89</v>
      </c>
      <c r="I332" s="57">
        <v>356</v>
      </c>
    </row>
    <row r="333" spans="1:9" ht="28.5" x14ac:dyDescent="0.2">
      <c r="A333" s="52" t="s">
        <v>651</v>
      </c>
      <c r="B333" s="6" t="s">
        <v>652</v>
      </c>
      <c r="C333" s="10" t="s">
        <v>19</v>
      </c>
      <c r="D333" s="64" t="s">
        <v>653</v>
      </c>
      <c r="E333" s="54">
        <v>45831</v>
      </c>
      <c r="F333" s="6" t="s">
        <v>656</v>
      </c>
      <c r="G333" s="55">
        <v>4</v>
      </c>
      <c r="H333" s="56">
        <v>85</v>
      </c>
      <c r="I333" s="57">
        <v>340</v>
      </c>
    </row>
    <row r="334" spans="1:9" ht="28.5" x14ac:dyDescent="0.2">
      <c r="A334" s="52" t="s">
        <v>651</v>
      </c>
      <c r="B334" s="6" t="s">
        <v>652</v>
      </c>
      <c r="C334" s="10" t="s">
        <v>19</v>
      </c>
      <c r="D334" s="64" t="s">
        <v>653</v>
      </c>
      <c r="E334" s="54">
        <v>45831</v>
      </c>
      <c r="F334" s="6" t="s">
        <v>657</v>
      </c>
      <c r="G334" s="55">
        <v>2</v>
      </c>
      <c r="H334" s="56">
        <v>79</v>
      </c>
      <c r="I334" s="57">
        <v>158</v>
      </c>
    </row>
    <row r="335" spans="1:9" ht="28.5" x14ac:dyDescent="0.2">
      <c r="A335" s="52" t="s">
        <v>651</v>
      </c>
      <c r="B335" s="6" t="s">
        <v>652</v>
      </c>
      <c r="C335" s="10" t="s">
        <v>19</v>
      </c>
      <c r="D335" s="64" t="s">
        <v>653</v>
      </c>
      <c r="E335" s="54">
        <v>45831</v>
      </c>
      <c r="F335" s="6" t="s">
        <v>658</v>
      </c>
      <c r="G335" s="55">
        <v>2</v>
      </c>
      <c r="H335" s="56">
        <v>49</v>
      </c>
      <c r="I335" s="57">
        <v>98</v>
      </c>
    </row>
    <row r="336" spans="1:9" ht="28.5" x14ac:dyDescent="0.2">
      <c r="A336" s="52" t="s">
        <v>651</v>
      </c>
      <c r="B336" s="6" t="s">
        <v>652</v>
      </c>
      <c r="C336" s="10" t="s">
        <v>19</v>
      </c>
      <c r="D336" s="64" t="s">
        <v>653</v>
      </c>
      <c r="E336" s="54">
        <v>45831</v>
      </c>
      <c r="F336" s="6" t="s">
        <v>659</v>
      </c>
      <c r="G336" s="55">
        <v>2</v>
      </c>
      <c r="H336" s="56">
        <v>71</v>
      </c>
      <c r="I336" s="57">
        <v>142</v>
      </c>
    </row>
    <row r="337" spans="1:9" ht="28.5" x14ac:dyDescent="0.2">
      <c r="A337" s="52" t="s">
        <v>651</v>
      </c>
      <c r="B337" s="6" t="s">
        <v>652</v>
      </c>
      <c r="C337" s="10" t="s">
        <v>19</v>
      </c>
      <c r="D337" s="64" t="s">
        <v>653</v>
      </c>
      <c r="E337" s="54">
        <v>45831</v>
      </c>
      <c r="F337" s="6" t="s">
        <v>660</v>
      </c>
      <c r="G337" s="55">
        <v>2</v>
      </c>
      <c r="H337" s="56">
        <v>71</v>
      </c>
      <c r="I337" s="57">
        <v>142</v>
      </c>
    </row>
    <row r="338" spans="1:9" ht="28.5" x14ac:dyDescent="0.2">
      <c r="A338" s="52" t="s">
        <v>651</v>
      </c>
      <c r="B338" s="6" t="s">
        <v>652</v>
      </c>
      <c r="C338" s="10" t="s">
        <v>19</v>
      </c>
      <c r="D338" s="64" t="s">
        <v>653</v>
      </c>
      <c r="E338" s="54">
        <v>45831</v>
      </c>
      <c r="F338" s="6" t="s">
        <v>661</v>
      </c>
      <c r="G338" s="55">
        <v>2</v>
      </c>
      <c r="H338" s="56">
        <v>71</v>
      </c>
      <c r="I338" s="57">
        <v>142</v>
      </c>
    </row>
    <row r="339" spans="1:9" ht="28.5" x14ac:dyDescent="0.2">
      <c r="A339" s="52" t="s">
        <v>651</v>
      </c>
      <c r="B339" s="6" t="s">
        <v>652</v>
      </c>
      <c r="C339" s="10" t="s">
        <v>19</v>
      </c>
      <c r="D339" s="64" t="s">
        <v>653</v>
      </c>
      <c r="E339" s="54">
        <v>45831</v>
      </c>
      <c r="F339" s="6" t="s">
        <v>662</v>
      </c>
      <c r="G339" s="55">
        <v>2</v>
      </c>
      <c r="H339" s="56">
        <v>71</v>
      </c>
      <c r="I339" s="57">
        <v>142</v>
      </c>
    </row>
    <row r="340" spans="1:9" ht="28.5" x14ac:dyDescent="0.2">
      <c r="A340" s="52" t="s">
        <v>651</v>
      </c>
      <c r="B340" s="6" t="s">
        <v>652</v>
      </c>
      <c r="C340" s="10" t="s">
        <v>19</v>
      </c>
      <c r="D340" s="64" t="s">
        <v>653</v>
      </c>
      <c r="E340" s="54">
        <v>45831</v>
      </c>
      <c r="F340" s="6" t="s">
        <v>663</v>
      </c>
      <c r="G340" s="55">
        <v>2</v>
      </c>
      <c r="H340" s="56">
        <v>36</v>
      </c>
      <c r="I340" s="57">
        <v>72</v>
      </c>
    </row>
    <row r="341" spans="1:9" ht="57" x14ac:dyDescent="0.2">
      <c r="A341" s="52" t="s">
        <v>664</v>
      </c>
      <c r="B341" s="6" t="s">
        <v>60</v>
      </c>
      <c r="C341" s="51" t="s">
        <v>454</v>
      </c>
      <c r="D341" s="60" t="s">
        <v>665</v>
      </c>
      <c r="E341" s="54">
        <v>45832</v>
      </c>
      <c r="F341" s="6" t="s">
        <v>60</v>
      </c>
      <c r="G341" s="55">
        <v>12</v>
      </c>
      <c r="H341" s="56">
        <v>5600</v>
      </c>
      <c r="I341" s="57">
        <v>67200</v>
      </c>
    </row>
    <row r="342" spans="1:9" ht="71.25" x14ac:dyDescent="0.2">
      <c r="A342" s="52" t="s">
        <v>666</v>
      </c>
      <c r="B342" s="6" t="s">
        <v>667</v>
      </c>
      <c r="C342" s="10" t="s">
        <v>19</v>
      </c>
      <c r="D342" s="6" t="s">
        <v>457</v>
      </c>
      <c r="E342" s="62">
        <v>45833</v>
      </c>
      <c r="F342" s="6" t="s">
        <v>668</v>
      </c>
      <c r="G342" s="55">
        <v>24</v>
      </c>
      <c r="H342" s="56">
        <v>190</v>
      </c>
      <c r="I342" s="57">
        <v>4560</v>
      </c>
    </row>
    <row r="343" spans="1:9" ht="28.5" x14ac:dyDescent="0.2">
      <c r="A343" s="52" t="s">
        <v>669</v>
      </c>
      <c r="B343" s="6" t="s">
        <v>670</v>
      </c>
      <c r="C343" s="10" t="s">
        <v>19</v>
      </c>
      <c r="D343" s="20" t="s">
        <v>671</v>
      </c>
      <c r="E343" s="62">
        <v>45833</v>
      </c>
      <c r="F343" s="6" t="s">
        <v>672</v>
      </c>
      <c r="G343" s="55">
        <v>2</v>
      </c>
      <c r="H343" s="56">
        <v>99.49</v>
      </c>
      <c r="I343" s="57">
        <v>198.98</v>
      </c>
    </row>
    <row r="344" spans="1:9" ht="28.5" x14ac:dyDescent="0.2">
      <c r="A344" s="52" t="s">
        <v>669</v>
      </c>
      <c r="B344" s="6" t="s">
        <v>670</v>
      </c>
      <c r="C344" s="10" t="s">
        <v>19</v>
      </c>
      <c r="D344" s="20" t="s">
        <v>671</v>
      </c>
      <c r="E344" s="62">
        <v>45833</v>
      </c>
      <c r="F344" s="6" t="s">
        <v>673</v>
      </c>
      <c r="G344" s="55">
        <v>2</v>
      </c>
      <c r="H344" s="56">
        <v>181.42</v>
      </c>
      <c r="I344" s="57">
        <v>362.84</v>
      </c>
    </row>
    <row r="345" spans="1:9" ht="28.5" x14ac:dyDescent="0.2">
      <c r="A345" s="52" t="s">
        <v>674</v>
      </c>
      <c r="B345" s="6" t="s">
        <v>675</v>
      </c>
      <c r="C345" s="10" t="s">
        <v>19</v>
      </c>
      <c r="D345" s="6" t="s">
        <v>316</v>
      </c>
      <c r="E345" s="62">
        <v>45834</v>
      </c>
      <c r="F345" s="6" t="s">
        <v>676</v>
      </c>
      <c r="G345" s="55">
        <v>1</v>
      </c>
      <c r="H345" s="56">
        <v>295</v>
      </c>
      <c r="I345" s="57">
        <v>295</v>
      </c>
    </row>
    <row r="346" spans="1:9" ht="28.5" x14ac:dyDescent="0.2">
      <c r="A346" s="52" t="s">
        <v>677</v>
      </c>
      <c r="B346" s="6" t="s">
        <v>678</v>
      </c>
      <c r="C346" s="10" t="s">
        <v>19</v>
      </c>
      <c r="D346" s="20" t="s">
        <v>533</v>
      </c>
      <c r="E346" s="62">
        <v>45835</v>
      </c>
      <c r="F346" s="6" t="s">
        <v>679</v>
      </c>
      <c r="G346" s="55">
        <v>2</v>
      </c>
      <c r="H346" s="56">
        <v>14</v>
      </c>
      <c r="I346" s="57">
        <v>28</v>
      </c>
    </row>
    <row r="347" spans="1:9" ht="28.5" x14ac:dyDescent="0.2">
      <c r="A347" s="52" t="s">
        <v>677</v>
      </c>
      <c r="B347" s="6" t="s">
        <v>678</v>
      </c>
      <c r="C347" s="10" t="s">
        <v>19</v>
      </c>
      <c r="D347" s="20" t="s">
        <v>533</v>
      </c>
      <c r="E347" s="62">
        <v>45835</v>
      </c>
      <c r="F347" s="6" t="s">
        <v>680</v>
      </c>
      <c r="G347" s="55">
        <v>2</v>
      </c>
      <c r="H347" s="56">
        <v>35</v>
      </c>
      <c r="I347" s="57">
        <v>70</v>
      </c>
    </row>
    <row r="348" spans="1:9" ht="28.5" x14ac:dyDescent="0.2">
      <c r="A348" s="52" t="s">
        <v>677</v>
      </c>
      <c r="B348" s="6" t="s">
        <v>678</v>
      </c>
      <c r="C348" s="10" t="s">
        <v>19</v>
      </c>
      <c r="D348" s="20" t="s">
        <v>533</v>
      </c>
      <c r="E348" s="62">
        <v>45835</v>
      </c>
      <c r="F348" s="6" t="s">
        <v>681</v>
      </c>
      <c r="G348" s="55">
        <v>1</v>
      </c>
      <c r="H348" s="56">
        <v>28</v>
      </c>
      <c r="I348" s="57">
        <v>28</v>
      </c>
    </row>
    <row r="349" spans="1:9" ht="28.5" x14ac:dyDescent="0.2">
      <c r="A349" s="52" t="s">
        <v>677</v>
      </c>
      <c r="B349" s="6" t="s">
        <v>678</v>
      </c>
      <c r="C349" s="10" t="s">
        <v>19</v>
      </c>
      <c r="D349" s="20" t="s">
        <v>533</v>
      </c>
      <c r="E349" s="62">
        <v>45835</v>
      </c>
      <c r="F349" s="6" t="s">
        <v>682</v>
      </c>
      <c r="G349" s="55">
        <v>1</v>
      </c>
      <c r="H349" s="56">
        <v>18</v>
      </c>
      <c r="I349" s="57">
        <v>18</v>
      </c>
    </row>
    <row r="350" spans="1:9" ht="28.5" x14ac:dyDescent="0.2">
      <c r="A350" s="52" t="s">
        <v>677</v>
      </c>
      <c r="B350" s="6" t="s">
        <v>678</v>
      </c>
      <c r="C350" s="10" t="s">
        <v>19</v>
      </c>
      <c r="D350" s="20" t="s">
        <v>533</v>
      </c>
      <c r="E350" s="62">
        <v>45835</v>
      </c>
      <c r="F350" s="6" t="s">
        <v>683</v>
      </c>
      <c r="G350" s="55">
        <v>1</v>
      </c>
      <c r="H350" s="56">
        <v>23</v>
      </c>
      <c r="I350" s="57">
        <v>23</v>
      </c>
    </row>
    <row r="351" spans="1:9" ht="28.5" x14ac:dyDescent="0.2">
      <c r="A351" s="52" t="s">
        <v>677</v>
      </c>
      <c r="B351" s="6" t="s">
        <v>678</v>
      </c>
      <c r="C351" s="10" t="s">
        <v>19</v>
      </c>
      <c r="D351" s="20" t="s">
        <v>533</v>
      </c>
      <c r="E351" s="62">
        <v>45835</v>
      </c>
      <c r="F351" s="6" t="s">
        <v>684</v>
      </c>
      <c r="G351" s="55">
        <v>1</v>
      </c>
      <c r="H351" s="56">
        <v>40</v>
      </c>
      <c r="I351" s="57">
        <v>40</v>
      </c>
    </row>
    <row r="352" spans="1:9" ht="28.5" x14ac:dyDescent="0.2">
      <c r="A352" s="52" t="s">
        <v>677</v>
      </c>
      <c r="B352" s="6" t="s">
        <v>678</v>
      </c>
      <c r="C352" s="10" t="s">
        <v>19</v>
      </c>
      <c r="D352" s="20" t="s">
        <v>533</v>
      </c>
      <c r="E352" s="62">
        <v>45835</v>
      </c>
      <c r="F352" s="6" t="s">
        <v>685</v>
      </c>
      <c r="G352" s="55">
        <v>1</v>
      </c>
      <c r="H352" s="56">
        <v>18</v>
      </c>
      <c r="I352" s="57">
        <v>18</v>
      </c>
    </row>
    <row r="353" spans="1:9" ht="28.5" x14ac:dyDescent="0.2">
      <c r="A353" s="52" t="s">
        <v>677</v>
      </c>
      <c r="B353" s="6" t="s">
        <v>678</v>
      </c>
      <c r="C353" s="10" t="s">
        <v>19</v>
      </c>
      <c r="D353" s="20" t="s">
        <v>533</v>
      </c>
      <c r="E353" s="62">
        <v>45835</v>
      </c>
      <c r="F353" s="6" t="s">
        <v>686</v>
      </c>
      <c r="G353" s="55">
        <v>1</v>
      </c>
      <c r="H353" s="56">
        <v>23</v>
      </c>
      <c r="I353" s="57">
        <v>23</v>
      </c>
    </row>
    <row r="354" spans="1:9" ht="28.5" x14ac:dyDescent="0.2">
      <c r="A354" s="52" t="s">
        <v>677</v>
      </c>
      <c r="B354" s="6" t="s">
        <v>678</v>
      </c>
      <c r="C354" s="10" t="s">
        <v>19</v>
      </c>
      <c r="D354" s="20" t="s">
        <v>533</v>
      </c>
      <c r="E354" s="62">
        <v>45835</v>
      </c>
      <c r="F354" s="6" t="s">
        <v>687</v>
      </c>
      <c r="G354" s="55">
        <v>1</v>
      </c>
      <c r="H354" s="56">
        <v>18</v>
      </c>
      <c r="I354" s="57">
        <v>18</v>
      </c>
    </row>
    <row r="355" spans="1:9" ht="28.5" x14ac:dyDescent="0.2">
      <c r="A355" s="52" t="s">
        <v>677</v>
      </c>
      <c r="B355" s="6" t="s">
        <v>678</v>
      </c>
      <c r="C355" s="10" t="s">
        <v>19</v>
      </c>
      <c r="D355" s="20" t="s">
        <v>533</v>
      </c>
      <c r="E355" s="62">
        <v>45835</v>
      </c>
      <c r="F355" s="6" t="s">
        <v>688</v>
      </c>
      <c r="G355" s="55">
        <v>2</v>
      </c>
      <c r="H355" s="56">
        <v>15</v>
      </c>
      <c r="I355" s="57">
        <v>30</v>
      </c>
    </row>
    <row r="356" spans="1:9" ht="28.5" x14ac:dyDescent="0.2">
      <c r="A356" s="52" t="s">
        <v>677</v>
      </c>
      <c r="B356" s="6" t="s">
        <v>678</v>
      </c>
      <c r="C356" s="10" t="s">
        <v>19</v>
      </c>
      <c r="D356" s="20" t="s">
        <v>533</v>
      </c>
      <c r="E356" s="62">
        <v>45835</v>
      </c>
      <c r="F356" s="6" t="s">
        <v>689</v>
      </c>
      <c r="G356" s="55">
        <v>2</v>
      </c>
      <c r="H356" s="56">
        <v>12</v>
      </c>
      <c r="I356" s="57">
        <v>24</v>
      </c>
    </row>
    <row r="357" spans="1:9" ht="28.5" x14ac:dyDescent="0.2">
      <c r="A357" s="52" t="s">
        <v>677</v>
      </c>
      <c r="B357" s="6" t="s">
        <v>678</v>
      </c>
      <c r="C357" s="10" t="s">
        <v>19</v>
      </c>
      <c r="D357" s="20" t="s">
        <v>533</v>
      </c>
      <c r="E357" s="62">
        <v>45835</v>
      </c>
      <c r="F357" s="6" t="s">
        <v>690</v>
      </c>
      <c r="G357" s="55">
        <v>2</v>
      </c>
      <c r="H357" s="56">
        <v>12</v>
      </c>
      <c r="I357" s="57">
        <v>24</v>
      </c>
    </row>
    <row r="358" spans="1:9" ht="28.5" x14ac:dyDescent="0.2">
      <c r="A358" s="52" t="s">
        <v>677</v>
      </c>
      <c r="B358" s="6" t="s">
        <v>678</v>
      </c>
      <c r="C358" s="10" t="s">
        <v>19</v>
      </c>
      <c r="D358" s="20" t="s">
        <v>533</v>
      </c>
      <c r="E358" s="62">
        <v>45835</v>
      </c>
      <c r="F358" s="6" t="s">
        <v>691</v>
      </c>
      <c r="G358" s="55">
        <v>2</v>
      </c>
      <c r="H358" s="56">
        <v>30</v>
      </c>
      <c r="I358" s="57">
        <v>60</v>
      </c>
    </row>
    <row r="359" spans="1:9" ht="28.5" x14ac:dyDescent="0.2">
      <c r="A359" s="52" t="s">
        <v>677</v>
      </c>
      <c r="B359" s="6" t="s">
        <v>678</v>
      </c>
      <c r="C359" s="10" t="s">
        <v>19</v>
      </c>
      <c r="D359" s="20" t="s">
        <v>533</v>
      </c>
      <c r="E359" s="62">
        <v>45835</v>
      </c>
      <c r="F359" s="6" t="s">
        <v>692</v>
      </c>
      <c r="G359" s="55">
        <v>1</v>
      </c>
      <c r="H359" s="56">
        <v>150</v>
      </c>
      <c r="I359" s="57">
        <v>150</v>
      </c>
    </row>
    <row r="360" spans="1:9" ht="28.5" x14ac:dyDescent="0.2">
      <c r="A360" s="52" t="s">
        <v>677</v>
      </c>
      <c r="B360" s="6" t="s">
        <v>678</v>
      </c>
      <c r="C360" s="10" t="s">
        <v>19</v>
      </c>
      <c r="D360" s="20" t="s">
        <v>533</v>
      </c>
      <c r="E360" s="62">
        <v>45835</v>
      </c>
      <c r="F360" s="6" t="s">
        <v>693</v>
      </c>
      <c r="G360" s="55">
        <v>2</v>
      </c>
      <c r="H360" s="56">
        <v>12</v>
      </c>
      <c r="I360" s="57">
        <v>24</v>
      </c>
    </row>
    <row r="361" spans="1:9" ht="28.5" x14ac:dyDescent="0.2">
      <c r="A361" s="52" t="s">
        <v>677</v>
      </c>
      <c r="B361" s="6" t="s">
        <v>678</v>
      </c>
      <c r="C361" s="10" t="s">
        <v>19</v>
      </c>
      <c r="D361" s="20" t="s">
        <v>533</v>
      </c>
      <c r="E361" s="62">
        <v>45835</v>
      </c>
      <c r="F361" s="6" t="s">
        <v>694</v>
      </c>
      <c r="G361" s="55">
        <v>2</v>
      </c>
      <c r="H361" s="56">
        <v>15</v>
      </c>
      <c r="I361" s="57">
        <v>30</v>
      </c>
    </row>
    <row r="362" spans="1:9" ht="28.5" x14ac:dyDescent="0.2">
      <c r="A362" s="52" t="s">
        <v>677</v>
      </c>
      <c r="B362" s="6" t="s">
        <v>678</v>
      </c>
      <c r="C362" s="10" t="s">
        <v>19</v>
      </c>
      <c r="D362" s="20" t="s">
        <v>533</v>
      </c>
      <c r="E362" s="62">
        <v>45835</v>
      </c>
      <c r="F362" s="6" t="s">
        <v>695</v>
      </c>
      <c r="G362" s="55">
        <v>2</v>
      </c>
      <c r="H362" s="56">
        <v>14</v>
      </c>
      <c r="I362" s="57">
        <v>28</v>
      </c>
    </row>
    <row r="363" spans="1:9" ht="28.5" x14ac:dyDescent="0.2">
      <c r="A363" s="52" t="s">
        <v>677</v>
      </c>
      <c r="B363" s="6" t="s">
        <v>678</v>
      </c>
      <c r="C363" s="10" t="s">
        <v>19</v>
      </c>
      <c r="D363" s="20" t="s">
        <v>533</v>
      </c>
      <c r="E363" s="62">
        <v>45835</v>
      </c>
      <c r="F363" s="6" t="s">
        <v>696</v>
      </c>
      <c r="G363" s="55">
        <v>2</v>
      </c>
      <c r="H363" s="56">
        <v>28</v>
      </c>
      <c r="I363" s="57">
        <v>56</v>
      </c>
    </row>
    <row r="364" spans="1:9" ht="28.5" x14ac:dyDescent="0.2">
      <c r="A364" s="52" t="s">
        <v>677</v>
      </c>
      <c r="B364" s="6" t="s">
        <v>678</v>
      </c>
      <c r="C364" s="10" t="s">
        <v>19</v>
      </c>
      <c r="D364" s="20" t="s">
        <v>533</v>
      </c>
      <c r="E364" s="62">
        <v>45835</v>
      </c>
      <c r="F364" s="6" t="s">
        <v>697</v>
      </c>
      <c r="G364" s="55">
        <v>2</v>
      </c>
      <c r="H364" s="56">
        <v>35</v>
      </c>
      <c r="I364" s="57">
        <v>70</v>
      </c>
    </row>
    <row r="365" spans="1:9" ht="28.5" x14ac:dyDescent="0.2">
      <c r="A365" s="52" t="s">
        <v>677</v>
      </c>
      <c r="B365" s="6" t="s">
        <v>678</v>
      </c>
      <c r="C365" s="10" t="s">
        <v>19</v>
      </c>
      <c r="D365" s="20" t="s">
        <v>533</v>
      </c>
      <c r="E365" s="62">
        <v>45835</v>
      </c>
      <c r="F365" s="6" t="s">
        <v>698</v>
      </c>
      <c r="G365" s="55">
        <v>2</v>
      </c>
      <c r="H365" s="56">
        <v>12</v>
      </c>
      <c r="I365" s="57">
        <v>24</v>
      </c>
    </row>
    <row r="366" spans="1:9" ht="28.5" x14ac:dyDescent="0.2">
      <c r="A366" s="52" t="s">
        <v>677</v>
      </c>
      <c r="B366" s="6" t="s">
        <v>678</v>
      </c>
      <c r="C366" s="10" t="s">
        <v>19</v>
      </c>
      <c r="D366" s="20" t="s">
        <v>533</v>
      </c>
      <c r="E366" s="62">
        <v>45835</v>
      </c>
      <c r="F366" s="6" t="s">
        <v>699</v>
      </c>
      <c r="G366" s="55">
        <v>2</v>
      </c>
      <c r="H366" s="56">
        <v>12</v>
      </c>
      <c r="I366" s="57">
        <v>24</v>
      </c>
    </row>
    <row r="367" spans="1:9" ht="28.5" x14ac:dyDescent="0.2">
      <c r="A367" s="52" t="s">
        <v>677</v>
      </c>
      <c r="B367" s="6" t="s">
        <v>678</v>
      </c>
      <c r="C367" s="10" t="s">
        <v>19</v>
      </c>
      <c r="D367" s="20" t="s">
        <v>533</v>
      </c>
      <c r="E367" s="62">
        <v>45835</v>
      </c>
      <c r="F367" s="6" t="s">
        <v>700</v>
      </c>
      <c r="G367" s="55">
        <v>2</v>
      </c>
      <c r="H367" s="56">
        <v>28</v>
      </c>
      <c r="I367" s="57">
        <v>56</v>
      </c>
    </row>
    <row r="368" spans="1:9" ht="28.5" x14ac:dyDescent="0.2">
      <c r="A368" s="52" t="s">
        <v>677</v>
      </c>
      <c r="B368" s="6" t="s">
        <v>678</v>
      </c>
      <c r="C368" s="10" t="s">
        <v>19</v>
      </c>
      <c r="D368" s="20" t="s">
        <v>533</v>
      </c>
      <c r="E368" s="62">
        <v>45835</v>
      </c>
      <c r="F368" s="6" t="s">
        <v>701</v>
      </c>
      <c r="G368" s="55">
        <v>1</v>
      </c>
      <c r="H368" s="56">
        <v>25</v>
      </c>
      <c r="I368" s="57">
        <v>25</v>
      </c>
    </row>
    <row r="369" spans="1:9" ht="28.5" x14ac:dyDescent="0.2">
      <c r="A369" s="52" t="s">
        <v>677</v>
      </c>
      <c r="B369" s="6" t="s">
        <v>678</v>
      </c>
      <c r="C369" s="10" t="s">
        <v>19</v>
      </c>
      <c r="D369" s="20" t="s">
        <v>533</v>
      </c>
      <c r="E369" s="62">
        <v>45835</v>
      </c>
      <c r="F369" s="6" t="s">
        <v>702</v>
      </c>
      <c r="G369" s="55">
        <v>1</v>
      </c>
      <c r="H369" s="56">
        <v>20</v>
      </c>
      <c r="I369" s="57">
        <v>20</v>
      </c>
    </row>
    <row r="370" spans="1:9" ht="28.5" x14ac:dyDescent="0.2">
      <c r="A370" s="52" t="s">
        <v>677</v>
      </c>
      <c r="B370" s="6" t="s">
        <v>678</v>
      </c>
      <c r="C370" s="10" t="s">
        <v>19</v>
      </c>
      <c r="D370" s="20" t="s">
        <v>533</v>
      </c>
      <c r="E370" s="62">
        <v>45835</v>
      </c>
      <c r="F370" s="6" t="s">
        <v>703</v>
      </c>
      <c r="G370" s="55">
        <v>2</v>
      </c>
      <c r="H370" s="56">
        <v>12</v>
      </c>
      <c r="I370" s="57">
        <v>24</v>
      </c>
    </row>
    <row r="371" spans="1:9" ht="28.5" x14ac:dyDescent="0.2">
      <c r="A371" s="52" t="s">
        <v>677</v>
      </c>
      <c r="B371" s="6" t="s">
        <v>678</v>
      </c>
      <c r="C371" s="10" t="s">
        <v>19</v>
      </c>
      <c r="D371" s="20" t="s">
        <v>533</v>
      </c>
      <c r="E371" s="62">
        <v>45835</v>
      </c>
      <c r="F371" s="6" t="s">
        <v>704</v>
      </c>
      <c r="G371" s="55">
        <v>2</v>
      </c>
      <c r="H371" s="56">
        <v>30</v>
      </c>
      <c r="I371" s="57">
        <v>60</v>
      </c>
    </row>
    <row r="372" spans="1:9" ht="28.5" x14ac:dyDescent="0.2">
      <c r="A372" s="52" t="s">
        <v>677</v>
      </c>
      <c r="B372" s="6" t="s">
        <v>678</v>
      </c>
      <c r="C372" s="10" t="s">
        <v>19</v>
      </c>
      <c r="D372" s="20" t="s">
        <v>533</v>
      </c>
      <c r="E372" s="62">
        <v>45835</v>
      </c>
      <c r="F372" s="6" t="s">
        <v>705</v>
      </c>
      <c r="G372" s="55">
        <v>1</v>
      </c>
      <c r="H372" s="56">
        <v>150</v>
      </c>
      <c r="I372" s="57">
        <v>150</v>
      </c>
    </row>
    <row r="373" spans="1:9" ht="28.5" x14ac:dyDescent="0.2">
      <c r="A373" s="52" t="s">
        <v>677</v>
      </c>
      <c r="B373" s="6" t="s">
        <v>678</v>
      </c>
      <c r="C373" s="10" t="s">
        <v>19</v>
      </c>
      <c r="D373" s="20" t="s">
        <v>533</v>
      </c>
      <c r="E373" s="62">
        <v>45835</v>
      </c>
      <c r="F373" s="6" t="s">
        <v>706</v>
      </c>
      <c r="G373" s="55">
        <v>1</v>
      </c>
      <c r="H373" s="56">
        <v>23</v>
      </c>
      <c r="I373" s="57">
        <v>23</v>
      </c>
    </row>
    <row r="374" spans="1:9" ht="28.5" x14ac:dyDescent="0.2">
      <c r="A374" s="52" t="s">
        <v>677</v>
      </c>
      <c r="B374" s="6" t="s">
        <v>678</v>
      </c>
      <c r="C374" s="10" t="s">
        <v>19</v>
      </c>
      <c r="D374" s="20" t="s">
        <v>533</v>
      </c>
      <c r="E374" s="62">
        <v>45835</v>
      </c>
      <c r="F374" s="6" t="s">
        <v>707</v>
      </c>
      <c r="G374" s="55">
        <v>1</v>
      </c>
      <c r="H374" s="56">
        <v>40</v>
      </c>
      <c r="I374" s="57">
        <v>40</v>
      </c>
    </row>
    <row r="375" spans="1:9" ht="28.5" x14ac:dyDescent="0.2">
      <c r="A375" s="52" t="s">
        <v>677</v>
      </c>
      <c r="B375" s="6" t="s">
        <v>678</v>
      </c>
      <c r="C375" s="10" t="s">
        <v>19</v>
      </c>
      <c r="D375" s="20" t="s">
        <v>533</v>
      </c>
      <c r="E375" s="62">
        <v>45835</v>
      </c>
      <c r="F375" s="6" t="s">
        <v>708</v>
      </c>
      <c r="G375" s="55">
        <v>1</v>
      </c>
      <c r="H375" s="56">
        <v>18</v>
      </c>
      <c r="I375" s="57">
        <v>18</v>
      </c>
    </row>
    <row r="376" spans="1:9" ht="28.5" x14ac:dyDescent="0.2">
      <c r="A376" s="52" t="s">
        <v>709</v>
      </c>
      <c r="B376" s="6" t="s">
        <v>710</v>
      </c>
      <c r="C376" s="61" t="s">
        <v>117</v>
      </c>
      <c r="D376" s="6" t="s">
        <v>711</v>
      </c>
      <c r="E376" s="62">
        <v>45835</v>
      </c>
      <c r="F376" s="6" t="s">
        <v>710</v>
      </c>
      <c r="G376" s="55">
        <v>2</v>
      </c>
      <c r="H376" s="56">
        <v>225</v>
      </c>
      <c r="I376" s="57">
        <v>450</v>
      </c>
    </row>
    <row r="377" spans="1:9" ht="28.5" x14ac:dyDescent="0.2">
      <c r="A377" s="52" t="s">
        <v>709</v>
      </c>
      <c r="B377" s="6" t="s">
        <v>710</v>
      </c>
      <c r="C377" s="61" t="s">
        <v>117</v>
      </c>
      <c r="D377" s="6" t="s">
        <v>711</v>
      </c>
      <c r="E377" s="62">
        <v>45835</v>
      </c>
      <c r="F377" s="6" t="s">
        <v>712</v>
      </c>
      <c r="G377" s="55">
        <v>2</v>
      </c>
      <c r="H377" s="56">
        <v>3</v>
      </c>
      <c r="I377" s="57">
        <v>6</v>
      </c>
    </row>
    <row r="378" spans="1:9" ht="28.5" x14ac:dyDescent="0.2">
      <c r="A378" s="52" t="s">
        <v>713</v>
      </c>
      <c r="B378" s="6" t="s">
        <v>714</v>
      </c>
      <c r="C378" s="10" t="s">
        <v>19</v>
      </c>
      <c r="D378" s="6" t="s">
        <v>715</v>
      </c>
      <c r="E378" s="62">
        <v>45835</v>
      </c>
      <c r="F378" s="6" t="s">
        <v>716</v>
      </c>
      <c r="G378" s="55">
        <v>1</v>
      </c>
      <c r="H378" s="56">
        <v>120</v>
      </c>
      <c r="I378" s="57">
        <v>120</v>
      </c>
    </row>
    <row r="379" spans="1:9" ht="28.5" x14ac:dyDescent="0.2">
      <c r="A379" s="52" t="s">
        <v>713</v>
      </c>
      <c r="B379" s="6" t="s">
        <v>714</v>
      </c>
      <c r="C379" s="10" t="s">
        <v>19</v>
      </c>
      <c r="D379" s="6" t="s">
        <v>715</v>
      </c>
      <c r="E379" s="62">
        <v>45835</v>
      </c>
      <c r="F379" s="6" t="s">
        <v>717</v>
      </c>
      <c r="G379" s="55">
        <v>1</v>
      </c>
      <c r="H379" s="56">
        <v>35</v>
      </c>
      <c r="I379" s="57">
        <v>35</v>
      </c>
    </row>
    <row r="380" spans="1:9" ht="28.5" x14ac:dyDescent="0.2">
      <c r="A380" s="52" t="s">
        <v>718</v>
      </c>
      <c r="B380" s="6" t="s">
        <v>719</v>
      </c>
      <c r="C380" s="61" t="s">
        <v>117</v>
      </c>
      <c r="D380" s="6" t="s">
        <v>720</v>
      </c>
      <c r="E380" s="62">
        <v>45838</v>
      </c>
      <c r="F380" s="6" t="s">
        <v>721</v>
      </c>
      <c r="G380" s="55">
        <v>17</v>
      </c>
      <c r="H380" s="56">
        <v>50</v>
      </c>
      <c r="I380" s="57">
        <v>850</v>
      </c>
    </row>
    <row r="381" spans="1:9" ht="57" x14ac:dyDescent="0.2">
      <c r="A381" s="52" t="s">
        <v>722</v>
      </c>
      <c r="B381" s="6" t="s">
        <v>723</v>
      </c>
      <c r="C381" s="10" t="s">
        <v>19</v>
      </c>
      <c r="D381" s="6" t="s">
        <v>724</v>
      </c>
      <c r="E381" s="62">
        <v>45838</v>
      </c>
      <c r="F381" s="6" t="s">
        <v>723</v>
      </c>
      <c r="G381" s="55">
        <v>1</v>
      </c>
      <c r="H381" s="56">
        <v>2399.9899999999998</v>
      </c>
      <c r="I381" s="57">
        <v>2399.9899999999998</v>
      </c>
    </row>
    <row r="382" spans="1:9" ht="28.5" x14ac:dyDescent="0.2">
      <c r="A382" s="52" t="s">
        <v>725</v>
      </c>
      <c r="B382" s="6" t="s">
        <v>726</v>
      </c>
      <c r="C382" s="10" t="s">
        <v>19</v>
      </c>
      <c r="D382" s="20" t="s">
        <v>487</v>
      </c>
      <c r="E382" s="62">
        <v>45838</v>
      </c>
      <c r="F382" s="6" t="s">
        <v>727</v>
      </c>
      <c r="G382" s="55">
        <v>1</v>
      </c>
      <c r="H382" s="56">
        <v>575</v>
      </c>
      <c r="I382" s="57">
        <v>575</v>
      </c>
    </row>
    <row r="383" spans="1:9" ht="28.5" x14ac:dyDescent="0.2">
      <c r="A383" s="52" t="s">
        <v>728</v>
      </c>
      <c r="B383" s="6" t="s">
        <v>729</v>
      </c>
      <c r="C383" s="10" t="s">
        <v>19</v>
      </c>
      <c r="D383" s="20" t="s">
        <v>730</v>
      </c>
      <c r="E383" s="62">
        <v>45838</v>
      </c>
      <c r="F383" s="6" t="s">
        <v>731</v>
      </c>
      <c r="G383" s="55">
        <v>4</v>
      </c>
      <c r="H383" s="56">
        <v>157</v>
      </c>
      <c r="I383" s="57">
        <v>628</v>
      </c>
    </row>
    <row r="384" spans="1:9" ht="28.5" x14ac:dyDescent="0.2">
      <c r="A384" s="52" t="s">
        <v>728</v>
      </c>
      <c r="B384" s="6" t="s">
        <v>729</v>
      </c>
      <c r="C384" s="10" t="s">
        <v>19</v>
      </c>
      <c r="D384" s="20" t="s">
        <v>730</v>
      </c>
      <c r="E384" s="62">
        <v>45838</v>
      </c>
      <c r="F384" s="6" t="s">
        <v>732</v>
      </c>
      <c r="G384" s="55">
        <v>4</v>
      </c>
      <c r="H384" s="56">
        <v>15</v>
      </c>
      <c r="I384" s="57">
        <v>60</v>
      </c>
    </row>
    <row r="385" spans="1:9" ht="57" x14ac:dyDescent="0.2">
      <c r="A385" s="52" t="s">
        <v>733</v>
      </c>
      <c r="B385" s="6" t="s">
        <v>734</v>
      </c>
      <c r="C385" s="10" t="s">
        <v>19</v>
      </c>
      <c r="D385" s="6" t="s">
        <v>735</v>
      </c>
      <c r="E385" s="62">
        <v>45838</v>
      </c>
      <c r="F385" s="6" t="s">
        <v>734</v>
      </c>
      <c r="G385" s="55">
        <v>12</v>
      </c>
      <c r="H385" s="56">
        <v>618</v>
      </c>
      <c r="I385" s="57">
        <v>7416</v>
      </c>
    </row>
    <row r="386" spans="1:9" ht="28.5" x14ac:dyDescent="0.2">
      <c r="A386" s="65" t="s">
        <v>736</v>
      </c>
      <c r="B386" s="6" t="s">
        <v>737</v>
      </c>
      <c r="C386" s="10" t="s">
        <v>19</v>
      </c>
      <c r="D386" s="6" t="s">
        <v>738</v>
      </c>
      <c r="E386" s="66">
        <v>45839</v>
      </c>
      <c r="F386" s="6" t="s">
        <v>739</v>
      </c>
      <c r="G386" s="67">
        <v>36</v>
      </c>
      <c r="H386" s="68">
        <v>1.75</v>
      </c>
      <c r="I386" s="69">
        <v>63</v>
      </c>
    </row>
    <row r="387" spans="1:9" ht="28.5" x14ac:dyDescent="0.2">
      <c r="A387" s="65" t="s">
        <v>736</v>
      </c>
      <c r="B387" s="6" t="s">
        <v>737</v>
      </c>
      <c r="C387" s="10" t="s">
        <v>19</v>
      </c>
      <c r="D387" s="6" t="s">
        <v>738</v>
      </c>
      <c r="E387" s="66">
        <v>45839</v>
      </c>
      <c r="F387" s="6" t="s">
        <v>740</v>
      </c>
      <c r="G387" s="67">
        <v>36</v>
      </c>
      <c r="H387" s="68">
        <v>1.84</v>
      </c>
      <c r="I387" s="69">
        <v>66.240000000000009</v>
      </c>
    </row>
    <row r="388" spans="1:9" ht="28.5" x14ac:dyDescent="0.2">
      <c r="A388" s="65" t="s">
        <v>736</v>
      </c>
      <c r="B388" s="6" t="s">
        <v>737</v>
      </c>
      <c r="C388" s="10" t="s">
        <v>19</v>
      </c>
      <c r="D388" s="6" t="s">
        <v>738</v>
      </c>
      <c r="E388" s="66">
        <v>45839</v>
      </c>
      <c r="F388" s="6" t="s">
        <v>741</v>
      </c>
      <c r="G388" s="67">
        <v>1</v>
      </c>
      <c r="H388" s="68">
        <v>361.42</v>
      </c>
      <c r="I388" s="69">
        <v>361.42</v>
      </c>
    </row>
    <row r="389" spans="1:9" ht="28.5" x14ac:dyDescent="0.2">
      <c r="A389" s="65" t="s">
        <v>736</v>
      </c>
      <c r="B389" s="6" t="s">
        <v>737</v>
      </c>
      <c r="C389" s="10" t="s">
        <v>19</v>
      </c>
      <c r="D389" s="6" t="s">
        <v>738</v>
      </c>
      <c r="E389" s="66">
        <v>45839</v>
      </c>
      <c r="F389" s="6" t="s">
        <v>742</v>
      </c>
      <c r="G389" s="67">
        <v>15</v>
      </c>
      <c r="H389" s="68">
        <v>0.65</v>
      </c>
      <c r="I389" s="69">
        <v>9.75</v>
      </c>
    </row>
    <row r="390" spans="1:9" ht="42.75" x14ac:dyDescent="0.2">
      <c r="A390" s="65" t="s">
        <v>743</v>
      </c>
      <c r="B390" s="6" t="s">
        <v>744</v>
      </c>
      <c r="C390" s="10" t="s">
        <v>19</v>
      </c>
      <c r="D390" s="6" t="s">
        <v>340</v>
      </c>
      <c r="E390" s="66">
        <v>45839</v>
      </c>
      <c r="F390" s="6" t="s">
        <v>745</v>
      </c>
      <c r="G390" s="67">
        <v>3</v>
      </c>
      <c r="H390" s="68">
        <v>1943</v>
      </c>
      <c r="I390" s="69">
        <v>5829</v>
      </c>
    </row>
    <row r="391" spans="1:9" ht="42.75" x14ac:dyDescent="0.2">
      <c r="A391" s="65" t="s">
        <v>743</v>
      </c>
      <c r="B391" s="6" t="s">
        <v>744</v>
      </c>
      <c r="C391" s="10" t="s">
        <v>19</v>
      </c>
      <c r="D391" s="6" t="s">
        <v>340</v>
      </c>
      <c r="E391" s="66">
        <v>45839</v>
      </c>
      <c r="F391" s="6" t="s">
        <v>746</v>
      </c>
      <c r="G391" s="67">
        <v>2</v>
      </c>
      <c r="H391" s="68">
        <v>949.2</v>
      </c>
      <c r="I391" s="69">
        <v>1898.4</v>
      </c>
    </row>
    <row r="392" spans="1:9" ht="42.75" x14ac:dyDescent="0.2">
      <c r="A392" s="65" t="s">
        <v>743</v>
      </c>
      <c r="B392" s="6" t="s">
        <v>744</v>
      </c>
      <c r="C392" s="10" t="s">
        <v>19</v>
      </c>
      <c r="D392" s="6" t="s">
        <v>340</v>
      </c>
      <c r="E392" s="66">
        <v>45839</v>
      </c>
      <c r="F392" s="6" t="s">
        <v>747</v>
      </c>
      <c r="G392" s="67">
        <v>1</v>
      </c>
      <c r="H392" s="68">
        <v>3249.9</v>
      </c>
      <c r="I392" s="69">
        <v>3249.9</v>
      </c>
    </row>
    <row r="393" spans="1:9" ht="42.75" x14ac:dyDescent="0.2">
      <c r="A393" s="65" t="s">
        <v>748</v>
      </c>
      <c r="B393" s="6" t="s">
        <v>749</v>
      </c>
      <c r="C393" s="10" t="s">
        <v>19</v>
      </c>
      <c r="D393" s="6" t="s">
        <v>750</v>
      </c>
      <c r="E393" s="66">
        <v>45839</v>
      </c>
      <c r="F393" s="6" t="s">
        <v>751</v>
      </c>
      <c r="G393" s="67">
        <v>18</v>
      </c>
      <c r="H393" s="68">
        <v>26.5</v>
      </c>
      <c r="I393" s="69">
        <v>477</v>
      </c>
    </row>
    <row r="394" spans="1:9" ht="42.75" x14ac:dyDescent="0.2">
      <c r="A394" s="65" t="s">
        <v>748</v>
      </c>
      <c r="B394" s="6" t="s">
        <v>749</v>
      </c>
      <c r="C394" s="10" t="s">
        <v>19</v>
      </c>
      <c r="D394" s="6" t="s">
        <v>750</v>
      </c>
      <c r="E394" s="66">
        <v>45839</v>
      </c>
      <c r="F394" s="6" t="s">
        <v>365</v>
      </c>
      <c r="G394" s="67">
        <v>1</v>
      </c>
      <c r="H394" s="68">
        <v>62.7</v>
      </c>
      <c r="I394" s="69">
        <v>62.7</v>
      </c>
    </row>
    <row r="395" spans="1:9" ht="42.75" x14ac:dyDescent="0.2">
      <c r="A395" s="65" t="s">
        <v>748</v>
      </c>
      <c r="B395" s="6" t="s">
        <v>749</v>
      </c>
      <c r="C395" s="10" t="s">
        <v>19</v>
      </c>
      <c r="D395" s="6" t="s">
        <v>750</v>
      </c>
      <c r="E395" s="66">
        <v>45839</v>
      </c>
      <c r="F395" s="6" t="s">
        <v>752</v>
      </c>
      <c r="G395" s="67">
        <v>1</v>
      </c>
      <c r="H395" s="68">
        <v>150</v>
      </c>
      <c r="I395" s="69">
        <v>150</v>
      </c>
    </row>
    <row r="396" spans="1:9" ht="28.5" x14ac:dyDescent="0.2">
      <c r="A396" s="65" t="s">
        <v>753</v>
      </c>
      <c r="B396" s="6" t="s">
        <v>754</v>
      </c>
      <c r="C396" s="10" t="s">
        <v>19</v>
      </c>
      <c r="D396" s="6" t="s">
        <v>755</v>
      </c>
      <c r="E396" s="66">
        <v>45841</v>
      </c>
      <c r="F396" s="6" t="s">
        <v>754</v>
      </c>
      <c r="G396" s="67">
        <v>1</v>
      </c>
      <c r="H396" s="68">
        <v>13894</v>
      </c>
      <c r="I396" s="69">
        <v>13894</v>
      </c>
    </row>
    <row r="397" spans="1:9" ht="42.75" x14ac:dyDescent="0.2">
      <c r="A397" s="65" t="s">
        <v>756</v>
      </c>
      <c r="B397" s="6" t="s">
        <v>757</v>
      </c>
      <c r="C397" s="70" t="s">
        <v>454</v>
      </c>
      <c r="D397" s="6" t="s">
        <v>758</v>
      </c>
      <c r="E397" s="66">
        <v>45841</v>
      </c>
      <c r="F397" s="6" t="s">
        <v>759</v>
      </c>
      <c r="G397" s="67">
        <v>8</v>
      </c>
      <c r="H397" s="68">
        <v>3999</v>
      </c>
      <c r="I397" s="69">
        <v>31992</v>
      </c>
    </row>
    <row r="398" spans="1:9" ht="42.75" x14ac:dyDescent="0.2">
      <c r="A398" s="65" t="s">
        <v>756</v>
      </c>
      <c r="B398" s="6" t="s">
        <v>757</v>
      </c>
      <c r="C398" s="70" t="s">
        <v>454</v>
      </c>
      <c r="D398" s="6" t="s">
        <v>758</v>
      </c>
      <c r="E398" s="66">
        <v>45841</v>
      </c>
      <c r="F398" s="6" t="s">
        <v>760</v>
      </c>
      <c r="G398" s="67">
        <v>8</v>
      </c>
      <c r="H398" s="68">
        <v>464</v>
      </c>
      <c r="I398" s="69">
        <v>3712</v>
      </c>
    </row>
    <row r="399" spans="1:9" ht="42.75" x14ac:dyDescent="0.2">
      <c r="A399" s="65" t="s">
        <v>756</v>
      </c>
      <c r="B399" s="6" t="s">
        <v>757</v>
      </c>
      <c r="C399" s="70" t="s">
        <v>454</v>
      </c>
      <c r="D399" s="6" t="s">
        <v>758</v>
      </c>
      <c r="E399" s="66">
        <v>45841</v>
      </c>
      <c r="F399" s="6" t="s">
        <v>761</v>
      </c>
      <c r="G399" s="67">
        <v>8</v>
      </c>
      <c r="H399" s="68">
        <v>190</v>
      </c>
      <c r="I399" s="69">
        <v>1520</v>
      </c>
    </row>
    <row r="400" spans="1:9" ht="42.75" x14ac:dyDescent="0.2">
      <c r="A400" s="65" t="s">
        <v>756</v>
      </c>
      <c r="B400" s="6" t="s">
        <v>757</v>
      </c>
      <c r="C400" s="70" t="s">
        <v>454</v>
      </c>
      <c r="D400" s="6" t="s">
        <v>758</v>
      </c>
      <c r="E400" s="66">
        <v>45841</v>
      </c>
      <c r="F400" s="6" t="s">
        <v>762</v>
      </c>
      <c r="G400" s="67">
        <v>8</v>
      </c>
      <c r="H400" s="68">
        <v>131</v>
      </c>
      <c r="I400" s="69">
        <v>1048</v>
      </c>
    </row>
    <row r="401" spans="1:9" ht="42.75" x14ac:dyDescent="0.2">
      <c r="A401" s="65" t="s">
        <v>756</v>
      </c>
      <c r="B401" s="6" t="s">
        <v>757</v>
      </c>
      <c r="C401" s="70" t="s">
        <v>454</v>
      </c>
      <c r="D401" s="6" t="s">
        <v>758</v>
      </c>
      <c r="E401" s="66">
        <v>45841</v>
      </c>
      <c r="F401" s="6" t="s">
        <v>763</v>
      </c>
      <c r="G401" s="67">
        <v>8</v>
      </c>
      <c r="H401" s="68">
        <v>1200</v>
      </c>
      <c r="I401" s="69">
        <v>9600</v>
      </c>
    </row>
    <row r="402" spans="1:9" ht="42.75" x14ac:dyDescent="0.2">
      <c r="A402" s="65" t="s">
        <v>756</v>
      </c>
      <c r="B402" s="6" t="s">
        <v>757</v>
      </c>
      <c r="C402" s="70" t="s">
        <v>454</v>
      </c>
      <c r="D402" s="6" t="s">
        <v>758</v>
      </c>
      <c r="E402" s="66">
        <v>45841</v>
      </c>
      <c r="F402" s="6" t="s">
        <v>764</v>
      </c>
      <c r="G402" s="67">
        <v>8</v>
      </c>
      <c r="H402" s="68">
        <v>137</v>
      </c>
      <c r="I402" s="69">
        <v>1096</v>
      </c>
    </row>
    <row r="403" spans="1:9" ht="42.75" x14ac:dyDescent="0.2">
      <c r="A403" s="65" t="s">
        <v>756</v>
      </c>
      <c r="B403" s="6" t="s">
        <v>757</v>
      </c>
      <c r="C403" s="70" t="s">
        <v>454</v>
      </c>
      <c r="D403" s="6" t="s">
        <v>758</v>
      </c>
      <c r="E403" s="66">
        <v>45841</v>
      </c>
      <c r="F403" s="6" t="s">
        <v>765</v>
      </c>
      <c r="G403" s="67">
        <v>10</v>
      </c>
      <c r="H403" s="68">
        <v>122</v>
      </c>
      <c r="I403" s="69">
        <v>1220</v>
      </c>
    </row>
    <row r="404" spans="1:9" ht="42.75" x14ac:dyDescent="0.2">
      <c r="A404" s="65" t="s">
        <v>756</v>
      </c>
      <c r="B404" s="6" t="s">
        <v>757</v>
      </c>
      <c r="C404" s="70" t="s">
        <v>454</v>
      </c>
      <c r="D404" s="6" t="s">
        <v>758</v>
      </c>
      <c r="E404" s="66">
        <v>45841</v>
      </c>
      <c r="F404" s="6" t="s">
        <v>766</v>
      </c>
      <c r="G404" s="67">
        <v>10</v>
      </c>
      <c r="H404" s="68">
        <v>49.3</v>
      </c>
      <c r="I404" s="69">
        <v>493</v>
      </c>
    </row>
    <row r="405" spans="1:9" ht="42.75" x14ac:dyDescent="0.2">
      <c r="A405" s="65" t="s">
        <v>756</v>
      </c>
      <c r="B405" s="6" t="s">
        <v>757</v>
      </c>
      <c r="C405" s="70" t="s">
        <v>454</v>
      </c>
      <c r="D405" s="6" t="s">
        <v>758</v>
      </c>
      <c r="E405" s="66">
        <v>45841</v>
      </c>
      <c r="F405" s="6" t="s">
        <v>767</v>
      </c>
      <c r="G405" s="67">
        <v>20</v>
      </c>
      <c r="H405" s="68">
        <v>34</v>
      </c>
      <c r="I405" s="69">
        <v>680</v>
      </c>
    </row>
    <row r="406" spans="1:9" ht="42.75" x14ac:dyDescent="0.2">
      <c r="A406" s="65" t="s">
        <v>756</v>
      </c>
      <c r="B406" s="6" t="s">
        <v>757</v>
      </c>
      <c r="C406" s="70" t="s">
        <v>454</v>
      </c>
      <c r="D406" s="6" t="s">
        <v>758</v>
      </c>
      <c r="E406" s="66">
        <v>45841</v>
      </c>
      <c r="F406" s="6" t="s">
        <v>768</v>
      </c>
      <c r="G406" s="67">
        <v>8</v>
      </c>
      <c r="H406" s="68">
        <v>329</v>
      </c>
      <c r="I406" s="69">
        <v>2632</v>
      </c>
    </row>
    <row r="407" spans="1:9" ht="42.75" x14ac:dyDescent="0.2">
      <c r="A407" s="65" t="s">
        <v>756</v>
      </c>
      <c r="B407" s="6" t="s">
        <v>757</v>
      </c>
      <c r="C407" s="70" t="s">
        <v>454</v>
      </c>
      <c r="D407" s="6" t="s">
        <v>758</v>
      </c>
      <c r="E407" s="66">
        <v>45841</v>
      </c>
      <c r="F407" s="6" t="s">
        <v>769</v>
      </c>
      <c r="G407" s="67">
        <v>8</v>
      </c>
      <c r="H407" s="68">
        <v>254</v>
      </c>
      <c r="I407" s="69">
        <v>2032</v>
      </c>
    </row>
    <row r="408" spans="1:9" ht="42.75" x14ac:dyDescent="0.2">
      <c r="A408" s="65" t="s">
        <v>756</v>
      </c>
      <c r="B408" s="6" t="s">
        <v>757</v>
      </c>
      <c r="C408" s="70" t="s">
        <v>454</v>
      </c>
      <c r="D408" s="6" t="s">
        <v>758</v>
      </c>
      <c r="E408" s="66">
        <v>45841</v>
      </c>
      <c r="F408" s="6" t="s">
        <v>770</v>
      </c>
      <c r="G408" s="67">
        <v>10</v>
      </c>
      <c r="H408" s="68">
        <v>146</v>
      </c>
      <c r="I408" s="69">
        <v>1460</v>
      </c>
    </row>
    <row r="409" spans="1:9" ht="42.75" x14ac:dyDescent="0.2">
      <c r="A409" s="65" t="s">
        <v>756</v>
      </c>
      <c r="B409" s="6" t="s">
        <v>757</v>
      </c>
      <c r="C409" s="70" t="s">
        <v>454</v>
      </c>
      <c r="D409" s="6" t="s">
        <v>758</v>
      </c>
      <c r="E409" s="66">
        <v>45841</v>
      </c>
      <c r="F409" s="6" t="s">
        <v>771</v>
      </c>
      <c r="G409" s="67">
        <v>1</v>
      </c>
      <c r="H409" s="68">
        <v>750</v>
      </c>
      <c r="I409" s="69">
        <v>750</v>
      </c>
    </row>
    <row r="410" spans="1:9" ht="28.5" x14ac:dyDescent="0.2">
      <c r="A410" s="65" t="s">
        <v>772</v>
      </c>
      <c r="B410" s="6" t="s">
        <v>773</v>
      </c>
      <c r="C410" s="10" t="s">
        <v>19</v>
      </c>
      <c r="D410" s="6" t="s">
        <v>340</v>
      </c>
      <c r="E410" s="66">
        <v>45842</v>
      </c>
      <c r="F410" s="6" t="s">
        <v>774</v>
      </c>
      <c r="G410" s="67">
        <v>300</v>
      </c>
      <c r="H410" s="68">
        <v>125.09</v>
      </c>
      <c r="I410" s="69">
        <v>37527</v>
      </c>
    </row>
    <row r="411" spans="1:9" ht="28.5" x14ac:dyDescent="0.2">
      <c r="A411" s="65" t="s">
        <v>772</v>
      </c>
      <c r="B411" s="6" t="s">
        <v>773</v>
      </c>
      <c r="C411" s="10" t="s">
        <v>19</v>
      </c>
      <c r="D411" s="6" t="s">
        <v>340</v>
      </c>
      <c r="E411" s="66">
        <v>45842</v>
      </c>
      <c r="F411" s="6" t="s">
        <v>775</v>
      </c>
      <c r="G411" s="67">
        <v>26</v>
      </c>
      <c r="H411" s="68">
        <v>79.3</v>
      </c>
      <c r="I411" s="69">
        <v>2061.7999999999997</v>
      </c>
    </row>
    <row r="412" spans="1:9" ht="28.5" x14ac:dyDescent="0.2">
      <c r="A412" s="65" t="s">
        <v>772</v>
      </c>
      <c r="B412" s="6" t="s">
        <v>773</v>
      </c>
      <c r="C412" s="10" t="s">
        <v>19</v>
      </c>
      <c r="D412" s="6" t="s">
        <v>340</v>
      </c>
      <c r="E412" s="66">
        <v>45842</v>
      </c>
      <c r="F412" s="6" t="s">
        <v>776</v>
      </c>
      <c r="G412" s="67">
        <v>42</v>
      </c>
      <c r="H412" s="68">
        <v>210.2</v>
      </c>
      <c r="I412" s="69">
        <v>8828.4</v>
      </c>
    </row>
    <row r="413" spans="1:9" ht="85.5" x14ac:dyDescent="0.2">
      <c r="A413" s="65" t="s">
        <v>777</v>
      </c>
      <c r="B413" s="6" t="s">
        <v>778</v>
      </c>
      <c r="C413" s="70" t="s">
        <v>117</v>
      </c>
      <c r="D413" s="6" t="s">
        <v>416</v>
      </c>
      <c r="E413" s="66">
        <v>45845</v>
      </c>
      <c r="F413" s="6" t="s">
        <v>779</v>
      </c>
      <c r="G413" s="67">
        <v>24</v>
      </c>
      <c r="H413" s="68">
        <v>9985</v>
      </c>
      <c r="I413" s="69">
        <v>239640</v>
      </c>
    </row>
    <row r="414" spans="1:9" ht="57" x14ac:dyDescent="0.2">
      <c r="A414" s="65" t="s">
        <v>780</v>
      </c>
      <c r="B414" s="6" t="s">
        <v>781</v>
      </c>
      <c r="C414" s="10" t="s">
        <v>19</v>
      </c>
      <c r="D414" s="6" t="s">
        <v>340</v>
      </c>
      <c r="E414" s="66">
        <v>45846</v>
      </c>
      <c r="F414" s="6" t="s">
        <v>782</v>
      </c>
      <c r="G414" s="67">
        <v>12</v>
      </c>
      <c r="H414" s="68">
        <v>824.77</v>
      </c>
      <c r="I414" s="69">
        <v>9897.24</v>
      </c>
    </row>
    <row r="415" spans="1:9" ht="57" x14ac:dyDescent="0.2">
      <c r="A415" s="65" t="s">
        <v>783</v>
      </c>
      <c r="B415" s="6" t="s">
        <v>784</v>
      </c>
      <c r="C415" s="10" t="s">
        <v>19</v>
      </c>
      <c r="D415" s="6" t="s">
        <v>785</v>
      </c>
      <c r="E415" s="66">
        <v>45847</v>
      </c>
      <c r="F415" s="6" t="s">
        <v>786</v>
      </c>
      <c r="G415" s="67">
        <v>4</v>
      </c>
      <c r="H415" s="68">
        <v>60</v>
      </c>
      <c r="I415" s="69">
        <v>240</v>
      </c>
    </row>
    <row r="416" spans="1:9" ht="42.75" x14ac:dyDescent="0.2">
      <c r="A416" s="65" t="s">
        <v>787</v>
      </c>
      <c r="B416" s="6" t="s">
        <v>788</v>
      </c>
      <c r="C416" s="10" t="s">
        <v>19</v>
      </c>
      <c r="D416" s="6" t="s">
        <v>789</v>
      </c>
      <c r="E416" s="66">
        <v>45849</v>
      </c>
      <c r="F416" s="6" t="s">
        <v>788</v>
      </c>
      <c r="G416" s="67">
        <v>36</v>
      </c>
      <c r="H416" s="68">
        <v>400</v>
      </c>
      <c r="I416" s="69">
        <v>14400</v>
      </c>
    </row>
    <row r="417" spans="1:9" ht="57" x14ac:dyDescent="0.2">
      <c r="A417" s="65" t="s">
        <v>790</v>
      </c>
      <c r="B417" s="6" t="s">
        <v>791</v>
      </c>
      <c r="C417" s="70" t="s">
        <v>454</v>
      </c>
      <c r="D417" s="6" t="s">
        <v>792</v>
      </c>
      <c r="E417" s="66">
        <v>45850</v>
      </c>
      <c r="F417" s="6" t="s">
        <v>793</v>
      </c>
      <c r="G417" s="67">
        <v>1</v>
      </c>
      <c r="H417" s="68">
        <v>59000</v>
      </c>
      <c r="I417" s="69">
        <v>59000</v>
      </c>
    </row>
    <row r="418" spans="1:9" ht="57" x14ac:dyDescent="0.2">
      <c r="A418" s="65" t="s">
        <v>790</v>
      </c>
      <c r="B418" s="6" t="s">
        <v>791</v>
      </c>
      <c r="C418" s="70" t="s">
        <v>454</v>
      </c>
      <c r="D418" s="6" t="s">
        <v>792</v>
      </c>
      <c r="E418" s="66">
        <v>45850</v>
      </c>
      <c r="F418" s="6" t="s">
        <v>794</v>
      </c>
      <c r="G418" s="67">
        <v>1</v>
      </c>
      <c r="H418" s="68">
        <v>19400</v>
      </c>
      <c r="I418" s="69">
        <v>19400</v>
      </c>
    </row>
    <row r="419" spans="1:9" ht="57" x14ac:dyDescent="0.2">
      <c r="A419" s="65" t="s">
        <v>790</v>
      </c>
      <c r="B419" s="6" t="s">
        <v>791</v>
      </c>
      <c r="C419" s="70" t="s">
        <v>454</v>
      </c>
      <c r="D419" s="6" t="s">
        <v>792</v>
      </c>
      <c r="E419" s="66">
        <v>45850</v>
      </c>
      <c r="F419" s="6" t="s">
        <v>771</v>
      </c>
      <c r="G419" s="67">
        <v>1</v>
      </c>
      <c r="H419" s="68">
        <v>5000</v>
      </c>
      <c r="I419" s="69">
        <v>5000</v>
      </c>
    </row>
    <row r="420" spans="1:9" ht="42.75" x14ac:dyDescent="0.2">
      <c r="A420" s="65" t="s">
        <v>795</v>
      </c>
      <c r="B420" s="6" t="s">
        <v>796</v>
      </c>
      <c r="C420" s="10" t="s">
        <v>19</v>
      </c>
      <c r="D420" s="6" t="s">
        <v>797</v>
      </c>
      <c r="E420" s="66">
        <v>45852</v>
      </c>
      <c r="F420" s="6" t="s">
        <v>798</v>
      </c>
      <c r="G420" s="67">
        <v>1</v>
      </c>
      <c r="H420" s="68">
        <v>800</v>
      </c>
      <c r="I420" s="69">
        <v>800</v>
      </c>
    </row>
    <row r="421" spans="1:9" ht="42.75" x14ac:dyDescent="0.2">
      <c r="A421" s="65" t="s">
        <v>795</v>
      </c>
      <c r="B421" s="6" t="s">
        <v>796</v>
      </c>
      <c r="C421" s="10" t="s">
        <v>19</v>
      </c>
      <c r="D421" s="6" t="s">
        <v>797</v>
      </c>
      <c r="E421" s="66">
        <v>45852</v>
      </c>
      <c r="F421" s="6" t="s">
        <v>799</v>
      </c>
      <c r="G421" s="67">
        <v>1</v>
      </c>
      <c r="H421" s="68">
        <v>600</v>
      </c>
      <c r="I421" s="69">
        <v>600</v>
      </c>
    </row>
    <row r="422" spans="1:9" ht="42.75" x14ac:dyDescent="0.2">
      <c r="A422" s="65" t="s">
        <v>795</v>
      </c>
      <c r="B422" s="6" t="s">
        <v>796</v>
      </c>
      <c r="C422" s="10" t="s">
        <v>19</v>
      </c>
      <c r="D422" s="6" t="s">
        <v>797</v>
      </c>
      <c r="E422" s="66">
        <v>45852</v>
      </c>
      <c r="F422" s="6" t="s">
        <v>800</v>
      </c>
      <c r="G422" s="67">
        <v>1</v>
      </c>
      <c r="H422" s="68">
        <v>600</v>
      </c>
      <c r="I422" s="69">
        <v>600</v>
      </c>
    </row>
    <row r="423" spans="1:9" ht="42.75" x14ac:dyDescent="0.2">
      <c r="A423" s="65" t="s">
        <v>795</v>
      </c>
      <c r="B423" s="6" t="s">
        <v>796</v>
      </c>
      <c r="C423" s="10" t="s">
        <v>19</v>
      </c>
      <c r="D423" s="6" t="s">
        <v>797</v>
      </c>
      <c r="E423" s="66">
        <v>45852</v>
      </c>
      <c r="F423" s="6" t="s">
        <v>801</v>
      </c>
      <c r="G423" s="67">
        <v>1</v>
      </c>
      <c r="H423" s="68">
        <v>650</v>
      </c>
      <c r="I423" s="69">
        <v>650</v>
      </c>
    </row>
    <row r="424" spans="1:9" ht="42.75" x14ac:dyDescent="0.2">
      <c r="A424" s="65" t="s">
        <v>795</v>
      </c>
      <c r="B424" s="6" t="s">
        <v>796</v>
      </c>
      <c r="C424" s="10" t="s">
        <v>19</v>
      </c>
      <c r="D424" s="6" t="s">
        <v>797</v>
      </c>
      <c r="E424" s="66">
        <v>45852</v>
      </c>
      <c r="F424" s="6" t="s">
        <v>802</v>
      </c>
      <c r="G424" s="67">
        <v>1</v>
      </c>
      <c r="H424" s="68">
        <v>810</v>
      </c>
      <c r="I424" s="69">
        <v>810</v>
      </c>
    </row>
    <row r="425" spans="1:9" ht="42.75" x14ac:dyDescent="0.2">
      <c r="A425" s="65" t="s">
        <v>795</v>
      </c>
      <c r="B425" s="6" t="s">
        <v>796</v>
      </c>
      <c r="C425" s="10" t="s">
        <v>19</v>
      </c>
      <c r="D425" s="6" t="s">
        <v>797</v>
      </c>
      <c r="E425" s="66">
        <v>45852</v>
      </c>
      <c r="F425" s="6" t="s">
        <v>803</v>
      </c>
      <c r="G425" s="67">
        <v>1</v>
      </c>
      <c r="H425" s="68">
        <v>700</v>
      </c>
      <c r="I425" s="69">
        <v>700</v>
      </c>
    </row>
    <row r="426" spans="1:9" ht="42.75" x14ac:dyDescent="0.2">
      <c r="A426" s="65" t="s">
        <v>795</v>
      </c>
      <c r="B426" s="6" t="s">
        <v>796</v>
      </c>
      <c r="C426" s="10" t="s">
        <v>19</v>
      </c>
      <c r="D426" s="6" t="s">
        <v>797</v>
      </c>
      <c r="E426" s="66">
        <v>45852</v>
      </c>
      <c r="F426" s="6" t="s">
        <v>804</v>
      </c>
      <c r="G426" s="67">
        <v>1</v>
      </c>
      <c r="H426" s="68">
        <v>250</v>
      </c>
      <c r="I426" s="69">
        <v>250</v>
      </c>
    </row>
    <row r="427" spans="1:9" ht="42.75" x14ac:dyDescent="0.2">
      <c r="A427" s="65" t="s">
        <v>795</v>
      </c>
      <c r="B427" s="6" t="s">
        <v>796</v>
      </c>
      <c r="C427" s="10" t="s">
        <v>19</v>
      </c>
      <c r="D427" s="6" t="s">
        <v>797</v>
      </c>
      <c r="E427" s="66">
        <v>45852</v>
      </c>
      <c r="F427" s="6" t="s">
        <v>805</v>
      </c>
      <c r="G427" s="67">
        <v>1</v>
      </c>
      <c r="H427" s="68">
        <v>185</v>
      </c>
      <c r="I427" s="69">
        <v>185</v>
      </c>
    </row>
    <row r="428" spans="1:9" ht="57" x14ac:dyDescent="0.2">
      <c r="A428" s="65" t="s">
        <v>806</v>
      </c>
      <c r="B428" s="6" t="s">
        <v>807</v>
      </c>
      <c r="C428" s="70" t="s">
        <v>808</v>
      </c>
      <c r="D428" s="6" t="s">
        <v>13</v>
      </c>
      <c r="E428" s="66">
        <v>45854</v>
      </c>
      <c r="F428" s="6" t="s">
        <v>809</v>
      </c>
      <c r="G428" s="67">
        <v>3</v>
      </c>
      <c r="H428" s="68">
        <v>6832</v>
      </c>
      <c r="I428" s="69">
        <v>20496</v>
      </c>
    </row>
    <row r="429" spans="1:9" ht="57" x14ac:dyDescent="0.2">
      <c r="A429" s="65" t="s">
        <v>810</v>
      </c>
      <c r="B429" s="6" t="s">
        <v>811</v>
      </c>
      <c r="C429" s="10" t="s">
        <v>19</v>
      </c>
      <c r="D429" s="6" t="s">
        <v>61</v>
      </c>
      <c r="E429" s="66">
        <v>45854</v>
      </c>
      <c r="F429" s="6" t="s">
        <v>812</v>
      </c>
      <c r="G429" s="67">
        <v>1</v>
      </c>
      <c r="H429" s="68">
        <v>730</v>
      </c>
      <c r="I429" s="69">
        <v>730</v>
      </c>
    </row>
    <row r="430" spans="1:9" ht="57" x14ac:dyDescent="0.2">
      <c r="A430" s="65" t="s">
        <v>810</v>
      </c>
      <c r="B430" s="6" t="s">
        <v>811</v>
      </c>
      <c r="C430" s="10" t="s">
        <v>19</v>
      </c>
      <c r="D430" s="6" t="s">
        <v>61</v>
      </c>
      <c r="E430" s="66">
        <v>45854</v>
      </c>
      <c r="F430" s="6" t="s">
        <v>813</v>
      </c>
      <c r="G430" s="67">
        <v>1</v>
      </c>
      <c r="H430" s="68">
        <v>688</v>
      </c>
      <c r="I430" s="69">
        <v>688</v>
      </c>
    </row>
    <row r="431" spans="1:9" ht="28.5" x14ac:dyDescent="0.2">
      <c r="A431" s="65" t="s">
        <v>814</v>
      </c>
      <c r="B431" s="6" t="s">
        <v>815</v>
      </c>
      <c r="C431" s="10" t="s">
        <v>19</v>
      </c>
      <c r="D431" s="6" t="s">
        <v>816</v>
      </c>
      <c r="E431" s="66">
        <v>45856</v>
      </c>
      <c r="F431" s="6" t="s">
        <v>817</v>
      </c>
      <c r="G431" s="67">
        <v>4</v>
      </c>
      <c r="H431" s="68">
        <v>4184</v>
      </c>
      <c r="I431" s="69">
        <v>16736</v>
      </c>
    </row>
    <row r="432" spans="1:9" ht="42.75" x14ac:dyDescent="0.2">
      <c r="A432" s="65" t="s">
        <v>818</v>
      </c>
      <c r="B432" s="6" t="s">
        <v>819</v>
      </c>
      <c r="C432" s="10" t="s">
        <v>19</v>
      </c>
      <c r="D432" s="6" t="s">
        <v>608</v>
      </c>
      <c r="E432" s="66">
        <v>45856</v>
      </c>
      <c r="F432" s="6" t="s">
        <v>820</v>
      </c>
      <c r="G432" s="67">
        <v>1</v>
      </c>
      <c r="H432" s="68">
        <v>2139</v>
      </c>
      <c r="I432" s="69">
        <v>2139</v>
      </c>
    </row>
    <row r="433" spans="1:9" ht="42.75" x14ac:dyDescent="0.2">
      <c r="A433" s="65" t="s">
        <v>818</v>
      </c>
      <c r="B433" s="6" t="s">
        <v>819</v>
      </c>
      <c r="C433" s="10" t="s">
        <v>19</v>
      </c>
      <c r="D433" s="6" t="s">
        <v>608</v>
      </c>
      <c r="E433" s="66">
        <v>45856</v>
      </c>
      <c r="F433" s="6" t="s">
        <v>821</v>
      </c>
      <c r="G433" s="67">
        <v>1</v>
      </c>
      <c r="H433" s="68">
        <v>4749</v>
      </c>
      <c r="I433" s="69">
        <v>4749</v>
      </c>
    </row>
    <row r="434" spans="1:9" ht="28.5" x14ac:dyDescent="0.2">
      <c r="A434" s="65" t="s">
        <v>822</v>
      </c>
      <c r="B434" s="6" t="s">
        <v>823</v>
      </c>
      <c r="C434" s="10" t="s">
        <v>19</v>
      </c>
      <c r="D434" s="6" t="s">
        <v>824</v>
      </c>
      <c r="E434" s="66">
        <v>45859</v>
      </c>
      <c r="F434" s="6" t="s">
        <v>825</v>
      </c>
      <c r="G434" s="67">
        <v>4</v>
      </c>
      <c r="H434" s="68">
        <v>18</v>
      </c>
      <c r="I434" s="69">
        <v>72</v>
      </c>
    </row>
    <row r="435" spans="1:9" ht="28.5" x14ac:dyDescent="0.2">
      <c r="A435" s="65" t="s">
        <v>822</v>
      </c>
      <c r="B435" s="6" t="s">
        <v>823</v>
      </c>
      <c r="C435" s="10" t="s">
        <v>19</v>
      </c>
      <c r="D435" s="6" t="s">
        <v>824</v>
      </c>
      <c r="E435" s="66">
        <v>45859</v>
      </c>
      <c r="F435" s="6" t="s">
        <v>826</v>
      </c>
      <c r="G435" s="67">
        <v>4</v>
      </c>
      <c r="H435" s="68">
        <v>12</v>
      </c>
      <c r="I435" s="69">
        <v>48</v>
      </c>
    </row>
    <row r="436" spans="1:9" ht="28.5" x14ac:dyDescent="0.2">
      <c r="A436" s="65" t="s">
        <v>822</v>
      </c>
      <c r="B436" s="6" t="s">
        <v>823</v>
      </c>
      <c r="C436" s="10" t="s">
        <v>19</v>
      </c>
      <c r="D436" s="6" t="s">
        <v>824</v>
      </c>
      <c r="E436" s="66">
        <v>45859</v>
      </c>
      <c r="F436" s="6" t="s">
        <v>827</v>
      </c>
      <c r="G436" s="67">
        <v>4</v>
      </c>
      <c r="H436" s="68">
        <v>13.5</v>
      </c>
      <c r="I436" s="69">
        <v>54</v>
      </c>
    </row>
    <row r="437" spans="1:9" ht="28.5" x14ac:dyDescent="0.2">
      <c r="A437" s="65" t="s">
        <v>822</v>
      </c>
      <c r="B437" s="6" t="s">
        <v>823</v>
      </c>
      <c r="C437" s="10" t="s">
        <v>19</v>
      </c>
      <c r="D437" s="6" t="s">
        <v>824</v>
      </c>
      <c r="E437" s="66">
        <v>45859</v>
      </c>
      <c r="F437" s="6" t="s">
        <v>828</v>
      </c>
      <c r="G437" s="67">
        <v>2</v>
      </c>
      <c r="H437" s="68">
        <v>75</v>
      </c>
      <c r="I437" s="69">
        <v>150</v>
      </c>
    </row>
    <row r="438" spans="1:9" ht="28.5" x14ac:dyDescent="0.2">
      <c r="A438" s="65" t="s">
        <v>822</v>
      </c>
      <c r="B438" s="6" t="s">
        <v>823</v>
      </c>
      <c r="C438" s="10" t="s">
        <v>19</v>
      </c>
      <c r="D438" s="6" t="s">
        <v>824</v>
      </c>
      <c r="E438" s="66">
        <v>45859</v>
      </c>
      <c r="F438" s="6" t="s">
        <v>829</v>
      </c>
      <c r="G438" s="67">
        <v>5</v>
      </c>
      <c r="H438" s="68">
        <v>20</v>
      </c>
      <c r="I438" s="69">
        <v>100</v>
      </c>
    </row>
    <row r="439" spans="1:9" ht="28.5" x14ac:dyDescent="0.2">
      <c r="A439" s="65" t="s">
        <v>822</v>
      </c>
      <c r="B439" s="6" t="s">
        <v>823</v>
      </c>
      <c r="C439" s="10" t="s">
        <v>19</v>
      </c>
      <c r="D439" s="6" t="s">
        <v>824</v>
      </c>
      <c r="E439" s="66">
        <v>45859</v>
      </c>
      <c r="F439" s="6" t="s">
        <v>830</v>
      </c>
      <c r="G439" s="67">
        <v>3</v>
      </c>
      <c r="H439" s="68">
        <v>7.5</v>
      </c>
      <c r="I439" s="69">
        <v>22.5</v>
      </c>
    </row>
    <row r="440" spans="1:9" ht="28.5" x14ac:dyDescent="0.2">
      <c r="A440" s="65" t="s">
        <v>822</v>
      </c>
      <c r="B440" s="6" t="s">
        <v>823</v>
      </c>
      <c r="C440" s="10" t="s">
        <v>19</v>
      </c>
      <c r="D440" s="6" t="s">
        <v>824</v>
      </c>
      <c r="E440" s="66">
        <v>45859</v>
      </c>
      <c r="F440" s="6" t="s">
        <v>831</v>
      </c>
      <c r="G440" s="67">
        <v>2</v>
      </c>
      <c r="H440" s="68">
        <v>115</v>
      </c>
      <c r="I440" s="69">
        <v>230</v>
      </c>
    </row>
    <row r="441" spans="1:9" ht="28.5" x14ac:dyDescent="0.2">
      <c r="A441" s="65" t="s">
        <v>822</v>
      </c>
      <c r="B441" s="6" t="s">
        <v>823</v>
      </c>
      <c r="C441" s="10" t="s">
        <v>19</v>
      </c>
      <c r="D441" s="6" t="s">
        <v>824</v>
      </c>
      <c r="E441" s="66">
        <v>45859</v>
      </c>
      <c r="F441" s="6" t="s">
        <v>832</v>
      </c>
      <c r="G441" s="67">
        <v>3</v>
      </c>
      <c r="H441" s="68">
        <v>26</v>
      </c>
      <c r="I441" s="69">
        <v>78</v>
      </c>
    </row>
    <row r="442" spans="1:9" ht="28.5" x14ac:dyDescent="0.2">
      <c r="A442" s="65" t="s">
        <v>822</v>
      </c>
      <c r="B442" s="6" t="s">
        <v>823</v>
      </c>
      <c r="C442" s="10" t="s">
        <v>19</v>
      </c>
      <c r="D442" s="6" t="s">
        <v>824</v>
      </c>
      <c r="E442" s="66">
        <v>45859</v>
      </c>
      <c r="F442" s="6" t="s">
        <v>833</v>
      </c>
      <c r="G442" s="67">
        <v>2</v>
      </c>
      <c r="H442" s="68">
        <v>26</v>
      </c>
      <c r="I442" s="69">
        <v>52</v>
      </c>
    </row>
    <row r="443" spans="1:9" ht="28.5" x14ac:dyDescent="0.2">
      <c r="A443" s="65" t="s">
        <v>822</v>
      </c>
      <c r="B443" s="6" t="s">
        <v>823</v>
      </c>
      <c r="C443" s="10" t="s">
        <v>19</v>
      </c>
      <c r="D443" s="6" t="s">
        <v>824</v>
      </c>
      <c r="E443" s="66">
        <v>45859</v>
      </c>
      <c r="F443" s="6" t="s">
        <v>834</v>
      </c>
      <c r="G443" s="67">
        <v>2</v>
      </c>
      <c r="H443" s="68">
        <v>26</v>
      </c>
      <c r="I443" s="69">
        <v>52</v>
      </c>
    </row>
    <row r="444" spans="1:9" ht="28.5" x14ac:dyDescent="0.2">
      <c r="A444" s="65" t="s">
        <v>822</v>
      </c>
      <c r="B444" s="6" t="s">
        <v>823</v>
      </c>
      <c r="C444" s="10" t="s">
        <v>19</v>
      </c>
      <c r="D444" s="6" t="s">
        <v>824</v>
      </c>
      <c r="E444" s="66">
        <v>45859</v>
      </c>
      <c r="F444" s="6" t="s">
        <v>835</v>
      </c>
      <c r="G444" s="67">
        <v>2</v>
      </c>
      <c r="H444" s="68">
        <v>26</v>
      </c>
      <c r="I444" s="69">
        <v>52</v>
      </c>
    </row>
    <row r="445" spans="1:9" ht="28.5" x14ac:dyDescent="0.2">
      <c r="A445" s="65" t="s">
        <v>822</v>
      </c>
      <c r="B445" s="6" t="s">
        <v>823</v>
      </c>
      <c r="C445" s="10" t="s">
        <v>19</v>
      </c>
      <c r="D445" s="6" t="s">
        <v>824</v>
      </c>
      <c r="E445" s="66">
        <v>45859</v>
      </c>
      <c r="F445" s="6" t="s">
        <v>836</v>
      </c>
      <c r="G445" s="67">
        <v>4</v>
      </c>
      <c r="H445" s="68">
        <v>115</v>
      </c>
      <c r="I445" s="69">
        <v>460</v>
      </c>
    </row>
    <row r="446" spans="1:9" ht="28.5" x14ac:dyDescent="0.2">
      <c r="A446" s="65" t="s">
        <v>822</v>
      </c>
      <c r="B446" s="6" t="s">
        <v>823</v>
      </c>
      <c r="C446" s="10" t="s">
        <v>19</v>
      </c>
      <c r="D446" s="6" t="s">
        <v>824</v>
      </c>
      <c r="E446" s="66">
        <v>45859</v>
      </c>
      <c r="F446" s="6" t="s">
        <v>837</v>
      </c>
      <c r="G446" s="67">
        <v>2</v>
      </c>
      <c r="H446" s="68">
        <v>15</v>
      </c>
      <c r="I446" s="69">
        <v>30</v>
      </c>
    </row>
    <row r="447" spans="1:9" ht="28.5" x14ac:dyDescent="0.2">
      <c r="A447" s="65" t="s">
        <v>822</v>
      </c>
      <c r="B447" s="6" t="s">
        <v>823</v>
      </c>
      <c r="C447" s="10" t="s">
        <v>19</v>
      </c>
      <c r="D447" s="6" t="s">
        <v>824</v>
      </c>
      <c r="E447" s="66">
        <v>45859</v>
      </c>
      <c r="F447" s="6" t="s">
        <v>838</v>
      </c>
      <c r="G447" s="67">
        <v>2</v>
      </c>
      <c r="H447" s="68">
        <v>32</v>
      </c>
      <c r="I447" s="69">
        <v>64</v>
      </c>
    </row>
    <row r="448" spans="1:9" ht="28.5" x14ac:dyDescent="0.2">
      <c r="A448" s="65" t="s">
        <v>822</v>
      </c>
      <c r="B448" s="6" t="s">
        <v>823</v>
      </c>
      <c r="C448" s="10" t="s">
        <v>19</v>
      </c>
      <c r="D448" s="6" t="s">
        <v>824</v>
      </c>
      <c r="E448" s="66">
        <v>45859</v>
      </c>
      <c r="F448" s="6" t="s">
        <v>839</v>
      </c>
      <c r="G448" s="67">
        <v>9</v>
      </c>
      <c r="H448" s="68">
        <v>17.5</v>
      </c>
      <c r="I448" s="69">
        <v>157.5</v>
      </c>
    </row>
    <row r="449" spans="1:9" ht="28.5" x14ac:dyDescent="0.2">
      <c r="A449" s="65" t="s">
        <v>822</v>
      </c>
      <c r="B449" s="6" t="s">
        <v>823</v>
      </c>
      <c r="C449" s="10" t="s">
        <v>19</v>
      </c>
      <c r="D449" s="6" t="s">
        <v>824</v>
      </c>
      <c r="E449" s="66">
        <v>45859</v>
      </c>
      <c r="F449" s="6" t="s">
        <v>840</v>
      </c>
      <c r="G449" s="67">
        <v>8</v>
      </c>
      <c r="H449" s="68">
        <v>38.5</v>
      </c>
      <c r="I449" s="69">
        <v>308</v>
      </c>
    </row>
    <row r="450" spans="1:9" ht="28.5" x14ac:dyDescent="0.2">
      <c r="A450" s="65" t="s">
        <v>822</v>
      </c>
      <c r="B450" s="6" t="s">
        <v>823</v>
      </c>
      <c r="C450" s="10" t="s">
        <v>19</v>
      </c>
      <c r="D450" s="6" t="s">
        <v>824</v>
      </c>
      <c r="E450" s="66">
        <v>45859</v>
      </c>
      <c r="F450" s="6" t="s">
        <v>841</v>
      </c>
      <c r="G450" s="67">
        <v>5</v>
      </c>
      <c r="H450" s="68">
        <v>48</v>
      </c>
      <c r="I450" s="69">
        <v>240</v>
      </c>
    </row>
    <row r="451" spans="1:9" ht="28.5" x14ac:dyDescent="0.2">
      <c r="A451" s="65" t="s">
        <v>822</v>
      </c>
      <c r="B451" s="6" t="s">
        <v>823</v>
      </c>
      <c r="C451" s="10" t="s">
        <v>19</v>
      </c>
      <c r="D451" s="6" t="s">
        <v>824</v>
      </c>
      <c r="E451" s="66">
        <v>45859</v>
      </c>
      <c r="F451" s="6" t="s">
        <v>842</v>
      </c>
      <c r="G451" s="67">
        <v>5</v>
      </c>
      <c r="H451" s="68">
        <v>48</v>
      </c>
      <c r="I451" s="69">
        <v>240</v>
      </c>
    </row>
    <row r="452" spans="1:9" ht="28.5" x14ac:dyDescent="0.2">
      <c r="A452" s="65" t="s">
        <v>822</v>
      </c>
      <c r="B452" s="6" t="s">
        <v>823</v>
      </c>
      <c r="C452" s="10" t="s">
        <v>19</v>
      </c>
      <c r="D452" s="6" t="s">
        <v>824</v>
      </c>
      <c r="E452" s="66">
        <v>45859</v>
      </c>
      <c r="F452" s="6" t="s">
        <v>843</v>
      </c>
      <c r="G452" s="67">
        <v>6</v>
      </c>
      <c r="H452" s="68">
        <v>34</v>
      </c>
      <c r="I452" s="69">
        <v>204</v>
      </c>
    </row>
    <row r="453" spans="1:9" ht="28.5" x14ac:dyDescent="0.2">
      <c r="A453" s="65" t="s">
        <v>822</v>
      </c>
      <c r="B453" s="6" t="s">
        <v>823</v>
      </c>
      <c r="C453" s="10" t="s">
        <v>19</v>
      </c>
      <c r="D453" s="6" t="s">
        <v>824</v>
      </c>
      <c r="E453" s="66">
        <v>45859</v>
      </c>
      <c r="F453" s="6" t="s">
        <v>844</v>
      </c>
      <c r="G453" s="67">
        <v>4</v>
      </c>
      <c r="H453" s="68">
        <v>75</v>
      </c>
      <c r="I453" s="69">
        <v>300</v>
      </c>
    </row>
    <row r="454" spans="1:9" ht="28.5" x14ac:dyDescent="0.2">
      <c r="A454" s="65" t="s">
        <v>822</v>
      </c>
      <c r="B454" s="6" t="s">
        <v>823</v>
      </c>
      <c r="C454" s="10" t="s">
        <v>19</v>
      </c>
      <c r="D454" s="6" t="s">
        <v>824</v>
      </c>
      <c r="E454" s="66">
        <v>45859</v>
      </c>
      <c r="F454" s="6" t="s">
        <v>845</v>
      </c>
      <c r="G454" s="67">
        <v>8</v>
      </c>
      <c r="H454" s="68">
        <v>38.5</v>
      </c>
      <c r="I454" s="69">
        <v>308</v>
      </c>
    </row>
    <row r="455" spans="1:9" ht="28.5" x14ac:dyDescent="0.2">
      <c r="A455" s="65" t="s">
        <v>822</v>
      </c>
      <c r="B455" s="6" t="s">
        <v>823</v>
      </c>
      <c r="C455" s="10" t="s">
        <v>19</v>
      </c>
      <c r="D455" s="6" t="s">
        <v>824</v>
      </c>
      <c r="E455" s="66">
        <v>45859</v>
      </c>
      <c r="F455" s="6" t="s">
        <v>846</v>
      </c>
      <c r="G455" s="67">
        <v>4</v>
      </c>
      <c r="H455" s="68">
        <v>38</v>
      </c>
      <c r="I455" s="69">
        <v>152</v>
      </c>
    </row>
    <row r="456" spans="1:9" ht="28.5" x14ac:dyDescent="0.2">
      <c r="A456" s="65" t="s">
        <v>822</v>
      </c>
      <c r="B456" s="6" t="s">
        <v>823</v>
      </c>
      <c r="C456" s="10" t="s">
        <v>19</v>
      </c>
      <c r="D456" s="6" t="s">
        <v>824</v>
      </c>
      <c r="E456" s="66">
        <v>45859</v>
      </c>
      <c r="F456" s="6" t="s">
        <v>847</v>
      </c>
      <c r="G456" s="67">
        <v>3</v>
      </c>
      <c r="H456" s="68">
        <v>36</v>
      </c>
      <c r="I456" s="69">
        <v>108</v>
      </c>
    </row>
    <row r="457" spans="1:9" ht="28.5" x14ac:dyDescent="0.2">
      <c r="A457" s="65" t="s">
        <v>822</v>
      </c>
      <c r="B457" s="6" t="s">
        <v>823</v>
      </c>
      <c r="C457" s="10" t="s">
        <v>19</v>
      </c>
      <c r="D457" s="6" t="s">
        <v>824</v>
      </c>
      <c r="E457" s="66">
        <v>45859</v>
      </c>
      <c r="F457" s="6" t="s">
        <v>848</v>
      </c>
      <c r="G457" s="67">
        <v>3</v>
      </c>
      <c r="H457" s="68">
        <v>32</v>
      </c>
      <c r="I457" s="69">
        <v>96</v>
      </c>
    </row>
    <row r="458" spans="1:9" ht="28.5" x14ac:dyDescent="0.2">
      <c r="A458" s="65" t="s">
        <v>822</v>
      </c>
      <c r="B458" s="6" t="s">
        <v>823</v>
      </c>
      <c r="C458" s="10" t="s">
        <v>19</v>
      </c>
      <c r="D458" s="6" t="s">
        <v>824</v>
      </c>
      <c r="E458" s="66">
        <v>45859</v>
      </c>
      <c r="F458" s="6" t="s">
        <v>849</v>
      </c>
      <c r="G458" s="67">
        <v>3</v>
      </c>
      <c r="H458" s="68">
        <v>16</v>
      </c>
      <c r="I458" s="69">
        <v>48</v>
      </c>
    </row>
    <row r="459" spans="1:9" ht="71.25" x14ac:dyDescent="0.2">
      <c r="A459" s="65" t="s">
        <v>850</v>
      </c>
      <c r="B459" s="6" t="s">
        <v>851</v>
      </c>
      <c r="C459" s="70" t="s">
        <v>433</v>
      </c>
      <c r="D459" s="6" t="s">
        <v>852</v>
      </c>
      <c r="E459" s="66">
        <v>45860</v>
      </c>
      <c r="F459" s="6" t="s">
        <v>853</v>
      </c>
      <c r="G459" s="67">
        <v>18</v>
      </c>
      <c r="H459" s="68">
        <v>15487.96</v>
      </c>
      <c r="I459" s="69">
        <v>278783.27999999997</v>
      </c>
    </row>
    <row r="460" spans="1:9" ht="71.25" x14ac:dyDescent="0.2">
      <c r="A460" s="65" t="s">
        <v>850</v>
      </c>
      <c r="B460" s="6" t="s">
        <v>851</v>
      </c>
      <c r="C460" s="70" t="s">
        <v>433</v>
      </c>
      <c r="D460" s="6" t="s">
        <v>852</v>
      </c>
      <c r="E460" s="66">
        <v>45860</v>
      </c>
      <c r="F460" s="6" t="s">
        <v>854</v>
      </c>
      <c r="G460" s="67">
        <v>18</v>
      </c>
      <c r="H460" s="68">
        <v>77439.8</v>
      </c>
      <c r="I460" s="69">
        <v>1393916.4000000001</v>
      </c>
    </row>
    <row r="461" spans="1:9" ht="71.25" x14ac:dyDescent="0.2">
      <c r="A461" s="65" t="s">
        <v>850</v>
      </c>
      <c r="B461" s="6" t="s">
        <v>851</v>
      </c>
      <c r="C461" s="70" t="s">
        <v>433</v>
      </c>
      <c r="D461" s="6" t="s">
        <v>852</v>
      </c>
      <c r="E461" s="66">
        <v>45860</v>
      </c>
      <c r="F461" s="6" t="s">
        <v>855</v>
      </c>
      <c r="G461" s="67">
        <v>12000</v>
      </c>
      <c r="H461" s="68">
        <v>5.25</v>
      </c>
      <c r="I461" s="69">
        <v>63000</v>
      </c>
    </row>
    <row r="462" spans="1:9" ht="28.5" x14ac:dyDescent="0.2">
      <c r="A462" s="65" t="s">
        <v>856</v>
      </c>
      <c r="B462" s="6" t="s">
        <v>857</v>
      </c>
      <c r="C462" s="10" t="s">
        <v>19</v>
      </c>
      <c r="D462" s="6" t="s">
        <v>653</v>
      </c>
      <c r="E462" s="66">
        <v>45861</v>
      </c>
      <c r="F462" s="6" t="s">
        <v>858</v>
      </c>
      <c r="G462" s="67">
        <v>200</v>
      </c>
      <c r="H462" s="68">
        <v>3.84</v>
      </c>
      <c r="I462" s="69">
        <v>768</v>
      </c>
    </row>
    <row r="463" spans="1:9" ht="28.5" x14ac:dyDescent="0.2">
      <c r="A463" s="65" t="s">
        <v>859</v>
      </c>
      <c r="B463" s="6" t="s">
        <v>860</v>
      </c>
      <c r="C463" s="10" t="s">
        <v>19</v>
      </c>
      <c r="D463" s="6" t="s">
        <v>340</v>
      </c>
      <c r="E463" s="66">
        <v>45862</v>
      </c>
      <c r="F463" s="6" t="s">
        <v>861</v>
      </c>
      <c r="G463" s="67">
        <v>2</v>
      </c>
      <c r="H463" s="68">
        <v>587</v>
      </c>
      <c r="I463" s="69">
        <v>1174</v>
      </c>
    </row>
    <row r="464" spans="1:9" ht="28.5" x14ac:dyDescent="0.2">
      <c r="A464" s="65" t="s">
        <v>859</v>
      </c>
      <c r="B464" s="6" t="s">
        <v>860</v>
      </c>
      <c r="C464" s="10" t="s">
        <v>19</v>
      </c>
      <c r="D464" s="6" t="s">
        <v>340</v>
      </c>
      <c r="E464" s="66">
        <v>45862</v>
      </c>
      <c r="F464" s="6" t="s">
        <v>862</v>
      </c>
      <c r="G464" s="67">
        <v>3</v>
      </c>
      <c r="H464" s="68">
        <v>925</v>
      </c>
      <c r="I464" s="69">
        <v>2775</v>
      </c>
    </row>
    <row r="465" spans="1:9" ht="28.5" x14ac:dyDescent="0.2">
      <c r="A465" s="65" t="s">
        <v>859</v>
      </c>
      <c r="B465" s="6" t="s">
        <v>860</v>
      </c>
      <c r="C465" s="10" t="s">
        <v>19</v>
      </c>
      <c r="D465" s="6" t="s">
        <v>340</v>
      </c>
      <c r="E465" s="66">
        <v>45862</v>
      </c>
      <c r="F465" s="6" t="s">
        <v>863</v>
      </c>
      <c r="G465" s="67">
        <v>3</v>
      </c>
      <c r="H465" s="68">
        <v>2259</v>
      </c>
      <c r="I465" s="69">
        <v>6777</v>
      </c>
    </row>
    <row r="466" spans="1:9" ht="28.5" x14ac:dyDescent="0.2">
      <c r="A466" s="65" t="s">
        <v>859</v>
      </c>
      <c r="B466" s="6" t="s">
        <v>860</v>
      </c>
      <c r="C466" s="10" t="s">
        <v>19</v>
      </c>
      <c r="D466" s="6" t="s">
        <v>340</v>
      </c>
      <c r="E466" s="66">
        <v>45862</v>
      </c>
      <c r="F466" s="6" t="s">
        <v>864</v>
      </c>
      <c r="G466" s="67">
        <v>1</v>
      </c>
      <c r="H466" s="68">
        <v>2108</v>
      </c>
      <c r="I466" s="69">
        <v>2108</v>
      </c>
    </row>
    <row r="467" spans="1:9" ht="28.5" x14ac:dyDescent="0.2">
      <c r="A467" s="65" t="s">
        <v>865</v>
      </c>
      <c r="B467" s="6" t="s">
        <v>866</v>
      </c>
      <c r="C467" s="10" t="s">
        <v>19</v>
      </c>
      <c r="D467" s="6" t="s">
        <v>867</v>
      </c>
      <c r="E467" s="66">
        <v>45863</v>
      </c>
      <c r="F467" s="6" t="s">
        <v>868</v>
      </c>
      <c r="G467" s="67">
        <v>1</v>
      </c>
      <c r="H467" s="68">
        <v>1565.42</v>
      </c>
      <c r="I467" s="69">
        <v>1565.42</v>
      </c>
    </row>
    <row r="468" spans="1:9" ht="57" x14ac:dyDescent="0.2">
      <c r="A468" s="65" t="s">
        <v>869</v>
      </c>
      <c r="B468" s="6" t="s">
        <v>281</v>
      </c>
      <c r="C468" s="70" t="s">
        <v>808</v>
      </c>
      <c r="D468" s="6" t="s">
        <v>282</v>
      </c>
      <c r="E468" s="66">
        <v>45863</v>
      </c>
      <c r="F468" s="6" t="s">
        <v>281</v>
      </c>
      <c r="G468" s="67">
        <v>4</v>
      </c>
      <c r="H468" s="68">
        <v>3525</v>
      </c>
      <c r="I468" s="69">
        <v>14100</v>
      </c>
    </row>
    <row r="469" spans="1:9" ht="28.5" x14ac:dyDescent="0.2">
      <c r="A469" s="65" t="s">
        <v>870</v>
      </c>
      <c r="B469" s="6" t="s">
        <v>871</v>
      </c>
      <c r="C469" s="10" t="s">
        <v>19</v>
      </c>
      <c r="D469" s="6" t="s">
        <v>872</v>
      </c>
      <c r="E469" s="66">
        <v>45863</v>
      </c>
      <c r="F469" s="6" t="s">
        <v>873</v>
      </c>
      <c r="G469" s="67">
        <v>1</v>
      </c>
      <c r="H469" s="68">
        <v>220</v>
      </c>
      <c r="I469" s="69">
        <v>220</v>
      </c>
    </row>
    <row r="470" spans="1:9" ht="28.5" x14ac:dyDescent="0.2">
      <c r="A470" s="65" t="s">
        <v>870</v>
      </c>
      <c r="B470" s="6" t="s">
        <v>871</v>
      </c>
      <c r="C470" s="10" t="s">
        <v>19</v>
      </c>
      <c r="D470" s="6" t="s">
        <v>872</v>
      </c>
      <c r="E470" s="66">
        <v>45863</v>
      </c>
      <c r="F470" s="6" t="s">
        <v>874</v>
      </c>
      <c r="G470" s="67">
        <v>1</v>
      </c>
      <c r="H470" s="68">
        <v>300</v>
      </c>
      <c r="I470" s="69">
        <v>300</v>
      </c>
    </row>
    <row r="471" spans="1:9" ht="28.5" x14ac:dyDescent="0.2">
      <c r="A471" s="65" t="s">
        <v>875</v>
      </c>
      <c r="B471" s="6" t="s">
        <v>876</v>
      </c>
      <c r="C471" s="10" t="s">
        <v>19</v>
      </c>
      <c r="D471" s="6" t="s">
        <v>877</v>
      </c>
      <c r="E471" s="66">
        <v>45863</v>
      </c>
      <c r="F471" s="6" t="s">
        <v>878</v>
      </c>
      <c r="G471" s="67">
        <v>1</v>
      </c>
      <c r="H471" s="68">
        <v>399</v>
      </c>
      <c r="I471" s="69">
        <v>399</v>
      </c>
    </row>
    <row r="472" spans="1:9" ht="42.75" x14ac:dyDescent="0.2">
      <c r="A472" s="65" t="s">
        <v>879</v>
      </c>
      <c r="B472" s="6" t="s">
        <v>880</v>
      </c>
      <c r="C472" s="10" t="s">
        <v>19</v>
      </c>
      <c r="D472" s="6" t="s">
        <v>881</v>
      </c>
      <c r="E472" s="66">
        <v>45863</v>
      </c>
      <c r="F472" s="20" t="s">
        <v>882</v>
      </c>
      <c r="G472" s="67">
        <v>1</v>
      </c>
      <c r="H472" s="68">
        <v>40005.5</v>
      </c>
      <c r="I472" s="69">
        <v>40005.5</v>
      </c>
    </row>
    <row r="473" spans="1:9" ht="42.75" x14ac:dyDescent="0.2">
      <c r="A473" s="65" t="s">
        <v>879</v>
      </c>
      <c r="B473" s="6" t="s">
        <v>880</v>
      </c>
      <c r="C473" s="10" t="s">
        <v>19</v>
      </c>
      <c r="D473" s="6" t="s">
        <v>881</v>
      </c>
      <c r="E473" s="66">
        <v>45863</v>
      </c>
      <c r="F473" s="20" t="s">
        <v>883</v>
      </c>
      <c r="G473" s="67">
        <v>1</v>
      </c>
      <c r="H473" s="68">
        <v>559.99</v>
      </c>
      <c r="I473" s="69">
        <v>559.99</v>
      </c>
    </row>
    <row r="474" spans="1:9" ht="42.75" x14ac:dyDescent="0.2">
      <c r="A474" s="65" t="s">
        <v>879</v>
      </c>
      <c r="B474" s="6" t="s">
        <v>880</v>
      </c>
      <c r="C474" s="10" t="s">
        <v>19</v>
      </c>
      <c r="D474" s="6" t="s">
        <v>881</v>
      </c>
      <c r="E474" s="66">
        <v>45863</v>
      </c>
      <c r="F474" s="20" t="s">
        <v>884</v>
      </c>
      <c r="G474" s="67">
        <v>1</v>
      </c>
      <c r="H474" s="68">
        <v>3000</v>
      </c>
      <c r="I474" s="69">
        <v>3000</v>
      </c>
    </row>
    <row r="475" spans="1:9" ht="28.5" x14ac:dyDescent="0.2">
      <c r="A475" s="65" t="s">
        <v>885</v>
      </c>
      <c r="B475" s="6" t="s">
        <v>886</v>
      </c>
      <c r="C475" s="10" t="s">
        <v>19</v>
      </c>
      <c r="D475" s="6" t="s">
        <v>887</v>
      </c>
      <c r="E475" s="66">
        <v>45863</v>
      </c>
      <c r="F475" s="6" t="s">
        <v>888</v>
      </c>
      <c r="G475" s="67">
        <v>2000</v>
      </c>
      <c r="H475" s="68">
        <v>0.78</v>
      </c>
      <c r="I475" s="69">
        <v>1560</v>
      </c>
    </row>
    <row r="476" spans="1:9" ht="28.5" x14ac:dyDescent="0.2">
      <c r="A476" s="65" t="s">
        <v>889</v>
      </c>
      <c r="B476" s="6" t="s">
        <v>890</v>
      </c>
      <c r="C476" s="10" t="s">
        <v>19</v>
      </c>
      <c r="D476" s="6" t="s">
        <v>340</v>
      </c>
      <c r="E476" s="66">
        <v>45866</v>
      </c>
      <c r="F476" s="6" t="s">
        <v>890</v>
      </c>
      <c r="G476" s="67">
        <v>2</v>
      </c>
      <c r="H476" s="68">
        <v>286</v>
      </c>
      <c r="I476" s="69">
        <v>572</v>
      </c>
    </row>
    <row r="477" spans="1:9" ht="28.5" x14ac:dyDescent="0.2">
      <c r="A477" s="65" t="s">
        <v>891</v>
      </c>
      <c r="B477" s="6" t="s">
        <v>892</v>
      </c>
      <c r="C477" s="10" t="s">
        <v>19</v>
      </c>
      <c r="D477" s="6" t="s">
        <v>893</v>
      </c>
      <c r="E477" s="66">
        <v>45866</v>
      </c>
      <c r="F477" s="6" t="s">
        <v>892</v>
      </c>
      <c r="G477" s="67">
        <v>2</v>
      </c>
      <c r="H477" s="68">
        <v>129</v>
      </c>
      <c r="I477" s="69">
        <v>258</v>
      </c>
    </row>
    <row r="478" spans="1:9" ht="28.5" x14ac:dyDescent="0.2">
      <c r="A478" s="65" t="s">
        <v>894</v>
      </c>
      <c r="B478" s="6" t="s">
        <v>895</v>
      </c>
      <c r="C478" s="10" t="s">
        <v>19</v>
      </c>
      <c r="D478" s="6" t="s">
        <v>896</v>
      </c>
      <c r="E478" s="66">
        <v>45867</v>
      </c>
      <c r="F478" s="6" t="s">
        <v>897</v>
      </c>
      <c r="G478" s="67">
        <v>30</v>
      </c>
      <c r="H478" s="68">
        <v>4.2</v>
      </c>
      <c r="I478" s="69">
        <v>126</v>
      </c>
    </row>
    <row r="479" spans="1:9" ht="42.75" x14ac:dyDescent="0.2">
      <c r="A479" s="65" t="s">
        <v>898</v>
      </c>
      <c r="B479" s="6" t="s">
        <v>899</v>
      </c>
      <c r="C479" s="70" t="s">
        <v>433</v>
      </c>
      <c r="D479" s="6" t="s">
        <v>179</v>
      </c>
      <c r="E479" s="66">
        <v>45867</v>
      </c>
      <c r="F479" s="6" t="s">
        <v>899</v>
      </c>
      <c r="G479" s="67">
        <v>12</v>
      </c>
      <c r="H479" s="68">
        <v>3700</v>
      </c>
      <c r="I479" s="69">
        <v>44400</v>
      </c>
    </row>
    <row r="480" spans="1:9" ht="42.75" x14ac:dyDescent="0.2">
      <c r="A480" s="65" t="s">
        <v>900</v>
      </c>
      <c r="B480" s="6" t="s">
        <v>901</v>
      </c>
      <c r="C480" s="10" t="s">
        <v>19</v>
      </c>
      <c r="D480" s="6" t="s">
        <v>179</v>
      </c>
      <c r="E480" s="66">
        <v>45868</v>
      </c>
      <c r="F480" s="6" t="s">
        <v>901</v>
      </c>
      <c r="G480" s="67">
        <v>12</v>
      </c>
      <c r="H480" s="68">
        <v>336</v>
      </c>
      <c r="I480" s="69">
        <v>4032</v>
      </c>
    </row>
    <row r="481" spans="1:9" ht="42.75" x14ac:dyDescent="0.2">
      <c r="A481" s="65" t="s">
        <v>900</v>
      </c>
      <c r="B481" s="6" t="s">
        <v>901</v>
      </c>
      <c r="C481" s="10" t="s">
        <v>19</v>
      </c>
      <c r="D481" s="6" t="s">
        <v>179</v>
      </c>
      <c r="E481" s="66">
        <v>45868</v>
      </c>
      <c r="F481" s="6" t="s">
        <v>902</v>
      </c>
      <c r="G481" s="67">
        <v>5</v>
      </c>
      <c r="H481" s="68">
        <v>15</v>
      </c>
      <c r="I481" s="69">
        <v>75</v>
      </c>
    </row>
    <row r="482" spans="1:9" ht="57" x14ac:dyDescent="0.2">
      <c r="A482" s="65" t="s">
        <v>903</v>
      </c>
      <c r="B482" s="6" t="s">
        <v>904</v>
      </c>
      <c r="C482" s="10" t="s">
        <v>19</v>
      </c>
      <c r="D482" s="6" t="s">
        <v>905</v>
      </c>
      <c r="E482" s="66">
        <v>45868</v>
      </c>
      <c r="F482" s="6" t="s">
        <v>904</v>
      </c>
      <c r="G482" s="67">
        <v>12</v>
      </c>
      <c r="H482" s="68">
        <v>525.5</v>
      </c>
      <c r="I482" s="69">
        <v>6306</v>
      </c>
    </row>
    <row r="483" spans="1:9" ht="28.5" x14ac:dyDescent="0.2">
      <c r="A483" s="65" t="s">
        <v>906</v>
      </c>
      <c r="B483" s="6" t="s">
        <v>907</v>
      </c>
      <c r="C483" s="10" t="s">
        <v>19</v>
      </c>
      <c r="D483" s="6" t="s">
        <v>214</v>
      </c>
      <c r="E483" s="66">
        <v>45868</v>
      </c>
      <c r="F483" s="6" t="s">
        <v>908</v>
      </c>
      <c r="G483" s="67">
        <v>1</v>
      </c>
      <c r="H483" s="68">
        <v>5250</v>
      </c>
      <c r="I483" s="69">
        <v>5250</v>
      </c>
    </row>
    <row r="484" spans="1:9" ht="28.5" x14ac:dyDescent="0.2">
      <c r="A484" s="65" t="s">
        <v>909</v>
      </c>
      <c r="B484" s="6" t="s">
        <v>910</v>
      </c>
      <c r="C484" s="10" t="s">
        <v>19</v>
      </c>
      <c r="D484" s="6" t="s">
        <v>304</v>
      </c>
      <c r="E484" s="66">
        <v>45868</v>
      </c>
      <c r="F484" s="6" t="s">
        <v>911</v>
      </c>
      <c r="G484" s="67">
        <v>300</v>
      </c>
      <c r="H484" s="68">
        <v>2.67</v>
      </c>
      <c r="I484" s="69">
        <v>801</v>
      </c>
    </row>
    <row r="485" spans="1:9" ht="42.75" x14ac:dyDescent="0.2">
      <c r="A485" s="65" t="s">
        <v>912</v>
      </c>
      <c r="B485" s="6" t="s">
        <v>913</v>
      </c>
      <c r="C485" s="10" t="s">
        <v>19</v>
      </c>
      <c r="D485" s="6" t="s">
        <v>914</v>
      </c>
      <c r="E485" s="66">
        <v>45868</v>
      </c>
      <c r="F485" s="6" t="s">
        <v>915</v>
      </c>
      <c r="G485" s="67">
        <v>40</v>
      </c>
      <c r="H485" s="68">
        <v>54</v>
      </c>
      <c r="I485" s="69">
        <v>2160</v>
      </c>
    </row>
    <row r="486" spans="1:9" ht="42.75" x14ac:dyDescent="0.2">
      <c r="A486" s="65" t="s">
        <v>912</v>
      </c>
      <c r="B486" s="6" t="s">
        <v>913</v>
      </c>
      <c r="C486" s="10" t="s">
        <v>19</v>
      </c>
      <c r="D486" s="6" t="s">
        <v>914</v>
      </c>
      <c r="E486" s="66">
        <v>45868</v>
      </c>
      <c r="F486" s="6" t="s">
        <v>916</v>
      </c>
      <c r="G486" s="67">
        <v>30</v>
      </c>
      <c r="H486" s="68">
        <v>54</v>
      </c>
      <c r="I486" s="69">
        <v>1620</v>
      </c>
    </row>
    <row r="487" spans="1:9" ht="42.75" x14ac:dyDescent="0.2">
      <c r="A487" s="65" t="s">
        <v>912</v>
      </c>
      <c r="B487" s="6" t="s">
        <v>913</v>
      </c>
      <c r="C487" s="10" t="s">
        <v>19</v>
      </c>
      <c r="D487" s="6" t="s">
        <v>914</v>
      </c>
      <c r="E487" s="66">
        <v>45868</v>
      </c>
      <c r="F487" s="6" t="s">
        <v>917</v>
      </c>
      <c r="G487" s="67">
        <v>30</v>
      </c>
      <c r="H487" s="68">
        <v>54</v>
      </c>
      <c r="I487" s="69">
        <v>1620</v>
      </c>
    </row>
    <row r="488" spans="1:9" ht="42.75" x14ac:dyDescent="0.2">
      <c r="A488" s="65" t="s">
        <v>912</v>
      </c>
      <c r="B488" s="6" t="s">
        <v>913</v>
      </c>
      <c r="C488" s="10" t="s">
        <v>19</v>
      </c>
      <c r="D488" s="6" t="s">
        <v>914</v>
      </c>
      <c r="E488" s="66">
        <v>45868</v>
      </c>
      <c r="F488" s="6" t="s">
        <v>918</v>
      </c>
      <c r="G488" s="67">
        <v>20</v>
      </c>
      <c r="H488" s="68">
        <v>54</v>
      </c>
      <c r="I488" s="69">
        <v>1080</v>
      </c>
    </row>
    <row r="489" spans="1:9" ht="42.75" x14ac:dyDescent="0.2">
      <c r="A489" s="65" t="s">
        <v>912</v>
      </c>
      <c r="B489" s="6" t="s">
        <v>913</v>
      </c>
      <c r="C489" s="10" t="s">
        <v>19</v>
      </c>
      <c r="D489" s="6" t="s">
        <v>914</v>
      </c>
      <c r="E489" s="66">
        <v>45868</v>
      </c>
      <c r="F489" s="6" t="s">
        <v>919</v>
      </c>
      <c r="G489" s="67">
        <v>6</v>
      </c>
      <c r="H489" s="68">
        <v>54</v>
      </c>
      <c r="I489" s="69">
        <v>324</v>
      </c>
    </row>
    <row r="490" spans="1:9" ht="42.75" x14ac:dyDescent="0.2">
      <c r="A490" s="65" t="s">
        <v>912</v>
      </c>
      <c r="B490" s="6" t="s">
        <v>913</v>
      </c>
      <c r="C490" s="10" t="s">
        <v>19</v>
      </c>
      <c r="D490" s="6" t="s">
        <v>914</v>
      </c>
      <c r="E490" s="66">
        <v>45868</v>
      </c>
      <c r="F490" s="6" t="s">
        <v>920</v>
      </c>
      <c r="G490" s="67">
        <v>10</v>
      </c>
      <c r="H490" s="68">
        <v>54</v>
      </c>
      <c r="I490" s="69">
        <v>540</v>
      </c>
    </row>
    <row r="491" spans="1:9" ht="28.5" x14ac:dyDescent="0.2">
      <c r="A491" s="65" t="s">
        <v>921</v>
      </c>
      <c r="B491" s="6" t="s">
        <v>922</v>
      </c>
      <c r="C491" s="10" t="s">
        <v>19</v>
      </c>
      <c r="D491" s="6" t="s">
        <v>923</v>
      </c>
      <c r="E491" s="66">
        <v>45868</v>
      </c>
      <c r="F491" s="6" t="s">
        <v>922</v>
      </c>
      <c r="G491" s="67">
        <v>1</v>
      </c>
      <c r="H491" s="68">
        <v>210</v>
      </c>
      <c r="I491" s="69">
        <v>210</v>
      </c>
    </row>
    <row r="492" spans="1:9" ht="28.5" x14ac:dyDescent="0.2">
      <c r="A492" s="65" t="s">
        <v>924</v>
      </c>
      <c r="B492" s="6" t="s">
        <v>925</v>
      </c>
      <c r="C492" s="10" t="s">
        <v>19</v>
      </c>
      <c r="D492" s="6" t="s">
        <v>926</v>
      </c>
      <c r="E492" s="66">
        <v>45868</v>
      </c>
      <c r="F492" s="6" t="s">
        <v>927</v>
      </c>
      <c r="G492" s="67">
        <v>1</v>
      </c>
      <c r="H492" s="68">
        <v>8000</v>
      </c>
      <c r="I492" s="69">
        <v>8000</v>
      </c>
    </row>
    <row r="493" spans="1:9" ht="28.5" x14ac:dyDescent="0.2">
      <c r="A493" s="65" t="s">
        <v>928</v>
      </c>
      <c r="B493" s="6" t="s">
        <v>929</v>
      </c>
      <c r="C493" s="10" t="s">
        <v>19</v>
      </c>
      <c r="D493" s="6" t="s">
        <v>797</v>
      </c>
      <c r="E493" s="66">
        <v>45868</v>
      </c>
      <c r="F493" s="6" t="s">
        <v>930</v>
      </c>
      <c r="G493" s="67">
        <v>1</v>
      </c>
      <c r="H493" s="68">
        <v>1100</v>
      </c>
      <c r="I493" s="69">
        <v>1100</v>
      </c>
    </row>
    <row r="494" spans="1:9" ht="28.5" x14ac:dyDescent="0.2">
      <c r="A494" s="65" t="s">
        <v>931</v>
      </c>
      <c r="B494" s="6" t="s">
        <v>932</v>
      </c>
      <c r="C494" s="10" t="s">
        <v>19</v>
      </c>
      <c r="D494" s="6" t="s">
        <v>933</v>
      </c>
      <c r="E494" s="66">
        <v>45868</v>
      </c>
      <c r="F494" s="6" t="s">
        <v>934</v>
      </c>
      <c r="G494" s="67">
        <v>1</v>
      </c>
      <c r="H494" s="68">
        <v>17.989999999999998</v>
      </c>
      <c r="I494" s="69">
        <v>17.989999999999998</v>
      </c>
    </row>
    <row r="495" spans="1:9" ht="28.5" x14ac:dyDescent="0.2">
      <c r="A495" s="65" t="s">
        <v>931</v>
      </c>
      <c r="B495" s="6" t="s">
        <v>932</v>
      </c>
      <c r="C495" s="10" t="s">
        <v>19</v>
      </c>
      <c r="D495" s="6" t="s">
        <v>933</v>
      </c>
      <c r="E495" s="66">
        <v>45868</v>
      </c>
      <c r="F495" s="6" t="s">
        <v>935</v>
      </c>
      <c r="G495" s="67">
        <v>30</v>
      </c>
      <c r="H495" s="68">
        <v>3.2</v>
      </c>
      <c r="I495" s="69">
        <v>96</v>
      </c>
    </row>
    <row r="496" spans="1:9" ht="28.5" x14ac:dyDescent="0.2">
      <c r="A496" s="65" t="s">
        <v>931</v>
      </c>
      <c r="B496" s="6" t="s">
        <v>932</v>
      </c>
      <c r="C496" s="10" t="s">
        <v>19</v>
      </c>
      <c r="D496" s="6" t="s">
        <v>933</v>
      </c>
      <c r="E496" s="66">
        <v>45868</v>
      </c>
      <c r="F496" s="6" t="s">
        <v>936</v>
      </c>
      <c r="G496" s="67">
        <v>8</v>
      </c>
      <c r="H496" s="68">
        <v>21</v>
      </c>
      <c r="I496" s="69">
        <v>168</v>
      </c>
    </row>
    <row r="497" spans="1:9" ht="28.5" x14ac:dyDescent="0.2">
      <c r="A497" s="65" t="s">
        <v>931</v>
      </c>
      <c r="B497" s="6" t="s">
        <v>932</v>
      </c>
      <c r="C497" s="10" t="s">
        <v>19</v>
      </c>
      <c r="D497" s="6" t="s">
        <v>933</v>
      </c>
      <c r="E497" s="66">
        <v>45868</v>
      </c>
      <c r="F497" s="6" t="s">
        <v>937</v>
      </c>
      <c r="G497" s="67">
        <v>8</v>
      </c>
      <c r="H497" s="68">
        <v>21</v>
      </c>
      <c r="I497" s="69">
        <v>168</v>
      </c>
    </row>
    <row r="498" spans="1:9" ht="28.5" x14ac:dyDescent="0.2">
      <c r="A498" s="65" t="s">
        <v>931</v>
      </c>
      <c r="B498" s="6" t="s">
        <v>932</v>
      </c>
      <c r="C498" s="10" t="s">
        <v>19</v>
      </c>
      <c r="D498" s="6" t="s">
        <v>933</v>
      </c>
      <c r="E498" s="66">
        <v>45868</v>
      </c>
      <c r="F498" s="6" t="s">
        <v>938</v>
      </c>
      <c r="G498" s="67">
        <v>4</v>
      </c>
      <c r="H498" s="68">
        <v>11</v>
      </c>
      <c r="I498" s="69">
        <v>44</v>
      </c>
    </row>
    <row r="499" spans="1:9" ht="28.5" x14ac:dyDescent="0.2">
      <c r="A499" s="65" t="s">
        <v>931</v>
      </c>
      <c r="B499" s="6" t="s">
        <v>932</v>
      </c>
      <c r="C499" s="10" t="s">
        <v>19</v>
      </c>
      <c r="D499" s="6" t="s">
        <v>933</v>
      </c>
      <c r="E499" s="66">
        <v>45868</v>
      </c>
      <c r="F499" s="6" t="s">
        <v>939</v>
      </c>
      <c r="G499" s="67">
        <v>2</v>
      </c>
      <c r="H499" s="68">
        <v>1</v>
      </c>
      <c r="I499" s="69">
        <v>2</v>
      </c>
    </row>
    <row r="500" spans="1:9" ht="28.5" x14ac:dyDescent="0.2">
      <c r="A500" s="65" t="s">
        <v>931</v>
      </c>
      <c r="B500" s="6" t="s">
        <v>932</v>
      </c>
      <c r="C500" s="10" t="s">
        <v>19</v>
      </c>
      <c r="D500" s="6" t="s">
        <v>933</v>
      </c>
      <c r="E500" s="66">
        <v>45868</v>
      </c>
      <c r="F500" s="6" t="s">
        <v>940</v>
      </c>
      <c r="G500" s="67">
        <v>5</v>
      </c>
      <c r="H500" s="68">
        <v>0.9</v>
      </c>
      <c r="I500" s="69">
        <v>4.5</v>
      </c>
    </row>
    <row r="501" spans="1:9" ht="28.5" x14ac:dyDescent="0.2">
      <c r="A501" s="65" t="s">
        <v>931</v>
      </c>
      <c r="B501" s="6" t="s">
        <v>932</v>
      </c>
      <c r="C501" s="10" t="s">
        <v>19</v>
      </c>
      <c r="D501" s="6" t="s">
        <v>933</v>
      </c>
      <c r="E501" s="66">
        <v>45868</v>
      </c>
      <c r="F501" s="6" t="s">
        <v>941</v>
      </c>
      <c r="G501" s="67">
        <v>1</v>
      </c>
      <c r="H501" s="68">
        <v>11</v>
      </c>
      <c r="I501" s="69">
        <v>11</v>
      </c>
    </row>
    <row r="502" spans="1:9" ht="28.5" x14ac:dyDescent="0.2">
      <c r="A502" s="65" t="s">
        <v>931</v>
      </c>
      <c r="B502" s="6" t="s">
        <v>932</v>
      </c>
      <c r="C502" s="10" t="s">
        <v>19</v>
      </c>
      <c r="D502" s="6" t="s">
        <v>933</v>
      </c>
      <c r="E502" s="66">
        <v>45868</v>
      </c>
      <c r="F502" s="6" t="s">
        <v>942</v>
      </c>
      <c r="G502" s="67">
        <v>1</v>
      </c>
      <c r="H502" s="68">
        <v>11</v>
      </c>
      <c r="I502" s="69">
        <v>11</v>
      </c>
    </row>
    <row r="503" spans="1:9" ht="28.5" x14ac:dyDescent="0.2">
      <c r="A503" s="65" t="s">
        <v>931</v>
      </c>
      <c r="B503" s="6" t="s">
        <v>932</v>
      </c>
      <c r="C503" s="10" t="s">
        <v>19</v>
      </c>
      <c r="D503" s="6" t="s">
        <v>933</v>
      </c>
      <c r="E503" s="66">
        <v>45868</v>
      </c>
      <c r="F503" s="6" t="s">
        <v>943</v>
      </c>
      <c r="G503" s="67">
        <v>1</v>
      </c>
      <c r="H503" s="68">
        <v>11</v>
      </c>
      <c r="I503" s="69">
        <v>11</v>
      </c>
    </row>
    <row r="504" spans="1:9" ht="28.5" x14ac:dyDescent="0.2">
      <c r="A504" s="65" t="s">
        <v>931</v>
      </c>
      <c r="B504" s="6" t="s">
        <v>932</v>
      </c>
      <c r="C504" s="10" t="s">
        <v>19</v>
      </c>
      <c r="D504" s="6" t="s">
        <v>933</v>
      </c>
      <c r="E504" s="66">
        <v>45868</v>
      </c>
      <c r="F504" s="6" t="s">
        <v>944</v>
      </c>
      <c r="G504" s="67">
        <v>1</v>
      </c>
      <c r="H504" s="68">
        <v>11</v>
      </c>
      <c r="I504" s="69">
        <v>11</v>
      </c>
    </row>
    <row r="505" spans="1:9" ht="28.5" x14ac:dyDescent="0.2">
      <c r="A505" s="65" t="s">
        <v>931</v>
      </c>
      <c r="B505" s="6" t="s">
        <v>932</v>
      </c>
      <c r="C505" s="10" t="s">
        <v>19</v>
      </c>
      <c r="D505" s="6" t="s">
        <v>933</v>
      </c>
      <c r="E505" s="66">
        <v>45868</v>
      </c>
      <c r="F505" s="6" t="s">
        <v>945</v>
      </c>
      <c r="G505" s="67">
        <v>1</v>
      </c>
      <c r="H505" s="68">
        <v>11</v>
      </c>
      <c r="I505" s="69">
        <v>11</v>
      </c>
    </row>
    <row r="506" spans="1:9" ht="28.5" x14ac:dyDescent="0.2">
      <c r="A506" s="65" t="s">
        <v>931</v>
      </c>
      <c r="B506" s="6" t="s">
        <v>932</v>
      </c>
      <c r="C506" s="10" t="s">
        <v>19</v>
      </c>
      <c r="D506" s="6" t="s">
        <v>933</v>
      </c>
      <c r="E506" s="66">
        <v>45868</v>
      </c>
      <c r="F506" s="6" t="s">
        <v>946</v>
      </c>
      <c r="G506" s="67">
        <v>1</v>
      </c>
      <c r="H506" s="68">
        <v>11</v>
      </c>
      <c r="I506" s="69">
        <v>11</v>
      </c>
    </row>
    <row r="507" spans="1:9" ht="28.5" x14ac:dyDescent="0.2">
      <c r="A507" s="65" t="s">
        <v>931</v>
      </c>
      <c r="B507" s="6" t="s">
        <v>932</v>
      </c>
      <c r="C507" s="10" t="s">
        <v>19</v>
      </c>
      <c r="D507" s="6" t="s">
        <v>933</v>
      </c>
      <c r="E507" s="66">
        <v>45868</v>
      </c>
      <c r="F507" s="6" t="s">
        <v>947</v>
      </c>
      <c r="G507" s="67">
        <v>3</v>
      </c>
      <c r="H507" s="68">
        <v>1</v>
      </c>
      <c r="I507" s="69">
        <v>3</v>
      </c>
    </row>
    <row r="508" spans="1:9" ht="28.5" x14ac:dyDescent="0.2">
      <c r="A508" s="65" t="s">
        <v>931</v>
      </c>
      <c r="B508" s="6" t="s">
        <v>932</v>
      </c>
      <c r="C508" s="10" t="s">
        <v>19</v>
      </c>
      <c r="D508" s="6" t="s">
        <v>933</v>
      </c>
      <c r="E508" s="66">
        <v>45868</v>
      </c>
      <c r="F508" s="6" t="s">
        <v>948</v>
      </c>
      <c r="G508" s="67">
        <v>4</v>
      </c>
      <c r="H508" s="68">
        <v>1</v>
      </c>
      <c r="I508" s="69">
        <v>4</v>
      </c>
    </row>
    <row r="509" spans="1:9" ht="28.5" x14ac:dyDescent="0.2">
      <c r="A509" s="65" t="s">
        <v>931</v>
      </c>
      <c r="B509" s="6" t="s">
        <v>932</v>
      </c>
      <c r="C509" s="10" t="s">
        <v>19</v>
      </c>
      <c r="D509" s="6" t="s">
        <v>933</v>
      </c>
      <c r="E509" s="66">
        <v>45868</v>
      </c>
      <c r="F509" s="6" t="s">
        <v>949</v>
      </c>
      <c r="G509" s="67">
        <v>2</v>
      </c>
      <c r="H509" s="68">
        <v>3</v>
      </c>
      <c r="I509" s="69">
        <v>6</v>
      </c>
    </row>
    <row r="510" spans="1:9" ht="28.5" x14ac:dyDescent="0.2">
      <c r="A510" s="65" t="s">
        <v>931</v>
      </c>
      <c r="B510" s="6" t="s">
        <v>932</v>
      </c>
      <c r="C510" s="10" t="s">
        <v>19</v>
      </c>
      <c r="D510" s="6" t="s">
        <v>933</v>
      </c>
      <c r="E510" s="66">
        <v>45868</v>
      </c>
      <c r="F510" s="6" t="s">
        <v>950</v>
      </c>
      <c r="G510" s="67">
        <v>1</v>
      </c>
      <c r="H510" s="68">
        <v>10</v>
      </c>
      <c r="I510" s="69">
        <v>10</v>
      </c>
    </row>
    <row r="511" spans="1:9" ht="28.5" x14ac:dyDescent="0.2">
      <c r="A511" s="65" t="s">
        <v>931</v>
      </c>
      <c r="B511" s="6" t="s">
        <v>932</v>
      </c>
      <c r="C511" s="10" t="s">
        <v>19</v>
      </c>
      <c r="D511" s="6" t="s">
        <v>933</v>
      </c>
      <c r="E511" s="66">
        <v>45868</v>
      </c>
      <c r="F511" s="6" t="s">
        <v>951</v>
      </c>
      <c r="G511" s="67">
        <v>1</v>
      </c>
      <c r="H511" s="68">
        <v>4</v>
      </c>
      <c r="I511" s="69">
        <v>4</v>
      </c>
    </row>
    <row r="512" spans="1:9" ht="28.5" x14ac:dyDescent="0.2">
      <c r="A512" s="65" t="s">
        <v>931</v>
      </c>
      <c r="B512" s="6" t="s">
        <v>932</v>
      </c>
      <c r="C512" s="10" t="s">
        <v>19</v>
      </c>
      <c r="D512" s="6" t="s">
        <v>933</v>
      </c>
      <c r="E512" s="66">
        <v>45868</v>
      </c>
      <c r="F512" s="6" t="s">
        <v>952</v>
      </c>
      <c r="G512" s="67">
        <v>4</v>
      </c>
      <c r="H512" s="68">
        <v>4</v>
      </c>
      <c r="I512" s="69">
        <v>16</v>
      </c>
    </row>
    <row r="513" spans="1:9" ht="28.5" x14ac:dyDescent="0.2">
      <c r="A513" s="65" t="s">
        <v>953</v>
      </c>
      <c r="B513" s="6" t="s">
        <v>954</v>
      </c>
      <c r="C513" s="10" t="s">
        <v>19</v>
      </c>
      <c r="D513" s="6" t="s">
        <v>653</v>
      </c>
      <c r="E513" s="66">
        <v>45869</v>
      </c>
      <c r="F513" s="6" t="s">
        <v>955</v>
      </c>
      <c r="G513" s="67">
        <v>1</v>
      </c>
      <c r="H513" s="68">
        <v>280</v>
      </c>
      <c r="I513" s="69">
        <v>280</v>
      </c>
    </row>
    <row r="514" spans="1:9" ht="28.5" x14ac:dyDescent="0.2">
      <c r="A514" s="71" t="s">
        <v>956</v>
      </c>
      <c r="B514" s="6" t="s">
        <v>957</v>
      </c>
      <c r="C514" s="10" t="s">
        <v>19</v>
      </c>
      <c r="D514" s="20" t="s">
        <v>958</v>
      </c>
      <c r="E514" s="72">
        <v>45873</v>
      </c>
      <c r="F514" s="6" t="s">
        <v>959</v>
      </c>
      <c r="G514" s="73">
        <v>1</v>
      </c>
      <c r="H514" s="74">
        <v>100</v>
      </c>
      <c r="I514" s="75">
        <v>100</v>
      </c>
    </row>
    <row r="515" spans="1:9" ht="28.5" x14ac:dyDescent="0.2">
      <c r="A515" s="71" t="s">
        <v>956</v>
      </c>
      <c r="B515" s="6" t="s">
        <v>957</v>
      </c>
      <c r="C515" s="10" t="s">
        <v>19</v>
      </c>
      <c r="D515" s="20" t="s">
        <v>958</v>
      </c>
      <c r="E515" s="72">
        <v>45873</v>
      </c>
      <c r="F515" s="6" t="s">
        <v>960</v>
      </c>
      <c r="G515" s="73">
        <v>1</v>
      </c>
      <c r="H515" s="74">
        <v>633.6</v>
      </c>
      <c r="I515" s="75">
        <v>633.6</v>
      </c>
    </row>
    <row r="516" spans="1:9" ht="28.5" x14ac:dyDescent="0.2">
      <c r="A516" s="71" t="s">
        <v>961</v>
      </c>
      <c r="B516" s="6" t="s">
        <v>962</v>
      </c>
      <c r="C516" s="10" t="s">
        <v>19</v>
      </c>
      <c r="D516" s="6" t="s">
        <v>963</v>
      </c>
      <c r="E516" s="72">
        <v>45873</v>
      </c>
      <c r="F516" s="6" t="s">
        <v>964</v>
      </c>
      <c r="G516" s="73">
        <v>500</v>
      </c>
      <c r="H516" s="74">
        <v>13.36</v>
      </c>
      <c r="I516" s="75">
        <v>6680</v>
      </c>
    </row>
    <row r="517" spans="1:9" ht="28.5" x14ac:dyDescent="0.2">
      <c r="A517" s="71" t="s">
        <v>961</v>
      </c>
      <c r="B517" s="6" t="s">
        <v>962</v>
      </c>
      <c r="C517" s="10" t="s">
        <v>19</v>
      </c>
      <c r="D517" s="6" t="s">
        <v>963</v>
      </c>
      <c r="E517" s="72">
        <v>45873</v>
      </c>
      <c r="F517" s="6" t="s">
        <v>965</v>
      </c>
      <c r="G517" s="73">
        <v>12</v>
      </c>
      <c r="H517" s="74">
        <v>276</v>
      </c>
      <c r="I517" s="75">
        <v>3312</v>
      </c>
    </row>
    <row r="518" spans="1:9" ht="28.5" x14ac:dyDescent="0.2">
      <c r="A518" s="71" t="s">
        <v>966</v>
      </c>
      <c r="B518" s="6" t="s">
        <v>967</v>
      </c>
      <c r="C518" s="10" t="s">
        <v>19</v>
      </c>
      <c r="D518" s="6" t="s">
        <v>653</v>
      </c>
      <c r="E518" s="72">
        <v>45874</v>
      </c>
      <c r="F518" s="6" t="s">
        <v>968</v>
      </c>
      <c r="G518" s="73">
        <v>50</v>
      </c>
      <c r="H518" s="74">
        <v>2.64</v>
      </c>
      <c r="I518" s="75">
        <v>132</v>
      </c>
    </row>
    <row r="519" spans="1:9" ht="42.75" x14ac:dyDescent="0.2">
      <c r="A519" s="71" t="s">
        <v>969</v>
      </c>
      <c r="B519" s="6" t="s">
        <v>970</v>
      </c>
      <c r="C519" s="10" t="s">
        <v>19</v>
      </c>
      <c r="D519" s="6" t="s">
        <v>958</v>
      </c>
      <c r="E519" s="72">
        <v>45875</v>
      </c>
      <c r="F519" s="6" t="s">
        <v>971</v>
      </c>
      <c r="G519" s="73">
        <v>12</v>
      </c>
      <c r="H519" s="74">
        <v>780</v>
      </c>
      <c r="I519" s="75">
        <v>9360</v>
      </c>
    </row>
    <row r="520" spans="1:9" ht="42.75" x14ac:dyDescent="0.2">
      <c r="A520" s="71" t="s">
        <v>972</v>
      </c>
      <c r="B520" s="6" t="s">
        <v>973</v>
      </c>
      <c r="C520" s="10" t="s">
        <v>19</v>
      </c>
      <c r="D520" s="6" t="s">
        <v>13</v>
      </c>
      <c r="E520" s="72">
        <v>45877</v>
      </c>
      <c r="F520" s="6" t="s">
        <v>974</v>
      </c>
      <c r="G520" s="73">
        <v>2</v>
      </c>
      <c r="H520" s="74">
        <v>1500</v>
      </c>
      <c r="I520" s="75">
        <v>3000</v>
      </c>
    </row>
    <row r="521" spans="1:9" ht="42.75" x14ac:dyDescent="0.2">
      <c r="A521" s="71" t="s">
        <v>972</v>
      </c>
      <c r="B521" s="6" t="s">
        <v>973</v>
      </c>
      <c r="C521" s="10" t="s">
        <v>19</v>
      </c>
      <c r="D521" s="6" t="s">
        <v>13</v>
      </c>
      <c r="E521" s="72">
        <v>45877</v>
      </c>
      <c r="F521" s="6" t="s">
        <v>975</v>
      </c>
      <c r="G521" s="73">
        <v>1</v>
      </c>
      <c r="H521" s="74">
        <v>365</v>
      </c>
      <c r="I521" s="75">
        <v>365</v>
      </c>
    </row>
    <row r="522" spans="1:9" ht="42.75" x14ac:dyDescent="0.2">
      <c r="A522" s="71" t="s">
        <v>976</v>
      </c>
      <c r="B522" s="6" t="s">
        <v>977</v>
      </c>
      <c r="C522" s="76" t="s">
        <v>454</v>
      </c>
      <c r="D522" s="6" t="s">
        <v>340</v>
      </c>
      <c r="E522" s="72">
        <v>45883</v>
      </c>
      <c r="F522" s="6" t="s">
        <v>978</v>
      </c>
      <c r="G522" s="73">
        <v>3</v>
      </c>
      <c r="H522" s="74">
        <v>40177.96</v>
      </c>
      <c r="I522" s="75">
        <v>120533.88</v>
      </c>
    </row>
    <row r="523" spans="1:9" ht="42.75" x14ac:dyDescent="0.2">
      <c r="A523" s="71" t="s">
        <v>976</v>
      </c>
      <c r="B523" s="6" t="s">
        <v>977</v>
      </c>
      <c r="C523" s="76" t="s">
        <v>454</v>
      </c>
      <c r="D523" s="6" t="s">
        <v>340</v>
      </c>
      <c r="E523" s="72">
        <v>45883</v>
      </c>
      <c r="F523" s="6" t="s">
        <v>650</v>
      </c>
      <c r="G523" s="73">
        <v>1</v>
      </c>
      <c r="H523" s="74">
        <v>3877.16</v>
      </c>
      <c r="I523" s="75">
        <v>3877.16</v>
      </c>
    </row>
    <row r="524" spans="1:9" ht="42.75" x14ac:dyDescent="0.2">
      <c r="A524" s="71" t="s">
        <v>976</v>
      </c>
      <c r="B524" s="6" t="s">
        <v>977</v>
      </c>
      <c r="C524" s="76" t="s">
        <v>454</v>
      </c>
      <c r="D524" s="6" t="s">
        <v>340</v>
      </c>
      <c r="E524" s="72">
        <v>45883</v>
      </c>
      <c r="F524" s="6" t="s">
        <v>979</v>
      </c>
      <c r="G524" s="73">
        <v>3</v>
      </c>
      <c r="H524" s="74">
        <v>5708.66</v>
      </c>
      <c r="I524" s="75">
        <v>17125.98</v>
      </c>
    </row>
    <row r="525" spans="1:9" ht="42.75" x14ac:dyDescent="0.2">
      <c r="A525" s="71" t="s">
        <v>976</v>
      </c>
      <c r="B525" s="6" t="s">
        <v>977</v>
      </c>
      <c r="C525" s="76" t="s">
        <v>454</v>
      </c>
      <c r="D525" s="6" t="s">
        <v>340</v>
      </c>
      <c r="E525" s="72">
        <v>45883</v>
      </c>
      <c r="F525" s="6" t="s">
        <v>980</v>
      </c>
      <c r="G525" s="73">
        <v>3</v>
      </c>
      <c r="H525" s="74">
        <v>12061.87</v>
      </c>
      <c r="I525" s="75">
        <v>36185.61</v>
      </c>
    </row>
    <row r="526" spans="1:9" ht="42.75" x14ac:dyDescent="0.2">
      <c r="A526" s="71" t="s">
        <v>976</v>
      </c>
      <c r="B526" s="6" t="s">
        <v>977</v>
      </c>
      <c r="C526" s="76" t="s">
        <v>454</v>
      </c>
      <c r="D526" s="6" t="s">
        <v>340</v>
      </c>
      <c r="E526" s="72">
        <v>45883</v>
      </c>
      <c r="F526" s="6" t="s">
        <v>981</v>
      </c>
      <c r="G526" s="73">
        <v>3</v>
      </c>
      <c r="H526" s="74">
        <v>4975.5200000000004</v>
      </c>
      <c r="I526" s="75">
        <v>14926.560000000001</v>
      </c>
    </row>
    <row r="527" spans="1:9" ht="42.75" x14ac:dyDescent="0.2">
      <c r="A527" s="71" t="s">
        <v>976</v>
      </c>
      <c r="B527" s="6" t="s">
        <v>977</v>
      </c>
      <c r="C527" s="76" t="s">
        <v>454</v>
      </c>
      <c r="D527" s="6" t="s">
        <v>340</v>
      </c>
      <c r="E527" s="72">
        <v>45883</v>
      </c>
      <c r="F527" s="6" t="s">
        <v>646</v>
      </c>
      <c r="G527" s="73">
        <v>2</v>
      </c>
      <c r="H527" s="74">
        <v>1869.31</v>
      </c>
      <c r="I527" s="75">
        <v>3738.62</v>
      </c>
    </row>
    <row r="528" spans="1:9" ht="42.75" x14ac:dyDescent="0.2">
      <c r="A528" s="71" t="s">
        <v>976</v>
      </c>
      <c r="B528" s="6" t="s">
        <v>982</v>
      </c>
      <c r="C528" s="76" t="s">
        <v>454</v>
      </c>
      <c r="D528" s="6" t="s">
        <v>340</v>
      </c>
      <c r="E528" s="72">
        <v>45883</v>
      </c>
      <c r="F528" s="6" t="s">
        <v>647</v>
      </c>
      <c r="G528" s="73">
        <v>3</v>
      </c>
      <c r="H528" s="74">
        <v>299.87</v>
      </c>
      <c r="I528" s="75">
        <v>899.61</v>
      </c>
    </row>
    <row r="529" spans="1:9" ht="42.75" x14ac:dyDescent="0.2">
      <c r="A529" s="71" t="s">
        <v>976</v>
      </c>
      <c r="B529" s="6" t="s">
        <v>982</v>
      </c>
      <c r="C529" s="76" t="s">
        <v>454</v>
      </c>
      <c r="D529" s="6" t="s">
        <v>340</v>
      </c>
      <c r="E529" s="72">
        <v>45883</v>
      </c>
      <c r="F529" s="6" t="s">
        <v>983</v>
      </c>
      <c r="G529" s="73">
        <v>4</v>
      </c>
      <c r="H529" s="74">
        <v>341.22</v>
      </c>
      <c r="I529" s="75">
        <v>1364.88</v>
      </c>
    </row>
    <row r="530" spans="1:9" ht="42.75" x14ac:dyDescent="0.2">
      <c r="A530" s="71" t="s">
        <v>976</v>
      </c>
      <c r="B530" s="6" t="s">
        <v>982</v>
      </c>
      <c r="C530" s="76" t="s">
        <v>454</v>
      </c>
      <c r="D530" s="6" t="s">
        <v>340</v>
      </c>
      <c r="E530" s="72">
        <v>45883</v>
      </c>
      <c r="F530" s="6" t="s">
        <v>984</v>
      </c>
      <c r="G530" s="73">
        <v>5</v>
      </c>
      <c r="H530" s="74">
        <v>7168.72</v>
      </c>
      <c r="I530" s="75">
        <v>35843.599999999999</v>
      </c>
    </row>
    <row r="531" spans="1:9" ht="42.75" x14ac:dyDescent="0.2">
      <c r="A531" s="71" t="s">
        <v>976</v>
      </c>
      <c r="B531" s="6" t="s">
        <v>982</v>
      </c>
      <c r="C531" s="76" t="s">
        <v>454</v>
      </c>
      <c r="D531" s="6" t="s">
        <v>340</v>
      </c>
      <c r="E531" s="72">
        <v>45883</v>
      </c>
      <c r="F531" s="6" t="s">
        <v>985</v>
      </c>
      <c r="G531" s="73">
        <v>3</v>
      </c>
      <c r="H531" s="74">
        <v>774.9</v>
      </c>
      <c r="I531" s="75">
        <v>2324.6999999999998</v>
      </c>
    </row>
    <row r="532" spans="1:9" ht="28.5" x14ac:dyDescent="0.2">
      <c r="A532" s="71" t="s">
        <v>986</v>
      </c>
      <c r="B532" s="6" t="s">
        <v>987</v>
      </c>
      <c r="C532" s="10" t="s">
        <v>19</v>
      </c>
      <c r="D532" s="6" t="s">
        <v>988</v>
      </c>
      <c r="E532" s="72">
        <v>45887</v>
      </c>
      <c r="F532" s="6" t="s">
        <v>989</v>
      </c>
      <c r="G532" s="73">
        <v>359</v>
      </c>
      <c r="H532" s="74">
        <v>1.6</v>
      </c>
      <c r="I532" s="75">
        <v>574.4</v>
      </c>
    </row>
    <row r="533" spans="1:9" ht="28.5" x14ac:dyDescent="0.2">
      <c r="A533" s="71" t="s">
        <v>986</v>
      </c>
      <c r="B533" s="6" t="s">
        <v>987</v>
      </c>
      <c r="C533" s="10" t="s">
        <v>19</v>
      </c>
      <c r="D533" s="6" t="s">
        <v>988</v>
      </c>
      <c r="E533" s="72">
        <v>45887</v>
      </c>
      <c r="F533" s="6" t="s">
        <v>990</v>
      </c>
      <c r="G533" s="73">
        <v>50</v>
      </c>
      <c r="H533" s="74">
        <v>12.5</v>
      </c>
      <c r="I533" s="75">
        <v>625</v>
      </c>
    </row>
    <row r="534" spans="1:9" ht="28.5" x14ac:dyDescent="0.2">
      <c r="A534" s="71" t="s">
        <v>986</v>
      </c>
      <c r="B534" s="6" t="s">
        <v>987</v>
      </c>
      <c r="C534" s="10" t="s">
        <v>19</v>
      </c>
      <c r="D534" s="6" t="s">
        <v>988</v>
      </c>
      <c r="E534" s="72">
        <v>45887</v>
      </c>
      <c r="F534" s="6" t="s">
        <v>991</v>
      </c>
      <c r="G534" s="73">
        <v>125</v>
      </c>
      <c r="H534" s="74">
        <v>12.5</v>
      </c>
      <c r="I534" s="75">
        <v>1562.5</v>
      </c>
    </row>
    <row r="535" spans="1:9" ht="42.75" x14ac:dyDescent="0.2">
      <c r="A535" s="71" t="s">
        <v>992</v>
      </c>
      <c r="B535" s="6" t="s">
        <v>993</v>
      </c>
      <c r="C535" s="10" t="s">
        <v>19</v>
      </c>
      <c r="D535" s="6" t="s">
        <v>412</v>
      </c>
      <c r="E535" s="72">
        <v>45887</v>
      </c>
      <c r="F535" s="6" t="s">
        <v>993</v>
      </c>
      <c r="G535" s="77">
        <v>1</v>
      </c>
      <c r="H535" s="78">
        <v>775.62</v>
      </c>
      <c r="I535" s="75">
        <v>775.62</v>
      </c>
    </row>
    <row r="536" spans="1:9" ht="42.75" x14ac:dyDescent="0.2">
      <c r="A536" s="71" t="s">
        <v>994</v>
      </c>
      <c r="B536" s="6" t="s">
        <v>995</v>
      </c>
      <c r="C536" s="10" t="s">
        <v>19</v>
      </c>
      <c r="D536" s="6" t="s">
        <v>996</v>
      </c>
      <c r="E536" s="72">
        <v>45887</v>
      </c>
      <c r="F536" s="6" t="s">
        <v>993</v>
      </c>
      <c r="G536" s="73">
        <v>7</v>
      </c>
      <c r="H536" s="74">
        <v>617.54999999999995</v>
      </c>
      <c r="I536" s="75">
        <v>4322.8499999999995</v>
      </c>
    </row>
    <row r="537" spans="1:9" ht="28.5" x14ac:dyDescent="0.2">
      <c r="A537" s="71" t="s">
        <v>997</v>
      </c>
      <c r="B537" s="6" t="s">
        <v>998</v>
      </c>
      <c r="C537" s="10" t="s">
        <v>19</v>
      </c>
      <c r="D537" s="6" t="s">
        <v>412</v>
      </c>
      <c r="E537" s="72">
        <v>45887</v>
      </c>
      <c r="F537" s="6" t="s">
        <v>998</v>
      </c>
      <c r="G537" s="73">
        <v>1</v>
      </c>
      <c r="H537" s="74">
        <v>755.73</v>
      </c>
      <c r="I537" s="75">
        <v>755.73</v>
      </c>
    </row>
    <row r="538" spans="1:9" ht="28.5" x14ac:dyDescent="0.2">
      <c r="A538" s="71" t="s">
        <v>999</v>
      </c>
      <c r="B538" s="6" t="s">
        <v>1000</v>
      </c>
      <c r="C538" s="10" t="s">
        <v>19</v>
      </c>
      <c r="D538" s="6" t="s">
        <v>340</v>
      </c>
      <c r="E538" s="72">
        <v>45887</v>
      </c>
      <c r="F538" s="6" t="s">
        <v>1001</v>
      </c>
      <c r="G538" s="73">
        <v>2</v>
      </c>
      <c r="H538" s="74">
        <v>642.6</v>
      </c>
      <c r="I538" s="75">
        <v>1285.2</v>
      </c>
    </row>
    <row r="539" spans="1:9" ht="28.5" x14ac:dyDescent="0.2">
      <c r="A539" s="71" t="s">
        <v>999</v>
      </c>
      <c r="B539" s="6" t="s">
        <v>1000</v>
      </c>
      <c r="C539" s="10" t="s">
        <v>19</v>
      </c>
      <c r="D539" s="6" t="s">
        <v>340</v>
      </c>
      <c r="E539" s="72">
        <v>45887</v>
      </c>
      <c r="F539" s="6" t="s">
        <v>1002</v>
      </c>
      <c r="G539" s="73">
        <v>6</v>
      </c>
      <c r="H539" s="74">
        <v>146.99</v>
      </c>
      <c r="I539" s="75">
        <v>881.94</v>
      </c>
    </row>
    <row r="540" spans="1:9" ht="57" x14ac:dyDescent="0.2">
      <c r="A540" s="71" t="s">
        <v>1003</v>
      </c>
      <c r="B540" s="6" t="s">
        <v>281</v>
      </c>
      <c r="C540" s="76" t="s">
        <v>454</v>
      </c>
      <c r="D540" s="6" t="s">
        <v>1004</v>
      </c>
      <c r="E540" s="72">
        <v>45888</v>
      </c>
      <c r="F540" s="6" t="s">
        <v>281</v>
      </c>
      <c r="G540" s="73">
        <v>24</v>
      </c>
      <c r="H540" s="74">
        <v>6245.85</v>
      </c>
      <c r="I540" s="75">
        <v>149900.40000000002</v>
      </c>
    </row>
    <row r="541" spans="1:9" ht="42.75" x14ac:dyDescent="0.2">
      <c r="A541" s="71" t="s">
        <v>1005</v>
      </c>
      <c r="B541" s="6" t="s">
        <v>1006</v>
      </c>
      <c r="C541" s="10" t="s">
        <v>19</v>
      </c>
      <c r="D541" s="6" t="s">
        <v>298</v>
      </c>
      <c r="E541" s="72">
        <v>45888</v>
      </c>
      <c r="F541" s="6" t="s">
        <v>306</v>
      </c>
      <c r="G541" s="73">
        <v>1000</v>
      </c>
      <c r="H541" s="74">
        <v>2.09</v>
      </c>
      <c r="I541" s="75">
        <v>2090</v>
      </c>
    </row>
    <row r="542" spans="1:9" ht="28.5" x14ac:dyDescent="0.2">
      <c r="A542" s="71" t="s">
        <v>1007</v>
      </c>
      <c r="B542" s="6" t="s">
        <v>1008</v>
      </c>
      <c r="C542" s="10" t="s">
        <v>19</v>
      </c>
      <c r="D542" s="6" t="s">
        <v>1009</v>
      </c>
      <c r="E542" s="72">
        <v>45889</v>
      </c>
      <c r="F542" s="6" t="s">
        <v>1010</v>
      </c>
      <c r="G542" s="73">
        <v>1</v>
      </c>
      <c r="H542" s="74">
        <v>189</v>
      </c>
      <c r="I542" s="75">
        <v>189</v>
      </c>
    </row>
    <row r="543" spans="1:9" ht="28.5" x14ac:dyDescent="0.2">
      <c r="A543" s="71" t="s">
        <v>1011</v>
      </c>
      <c r="B543" s="6" t="s">
        <v>1012</v>
      </c>
      <c r="C543" s="10" t="s">
        <v>19</v>
      </c>
      <c r="D543" s="6" t="s">
        <v>1013</v>
      </c>
      <c r="E543" s="72">
        <v>45890</v>
      </c>
      <c r="F543" s="6" t="s">
        <v>1014</v>
      </c>
      <c r="G543" s="73">
        <v>20</v>
      </c>
      <c r="H543" s="74">
        <v>0.8</v>
      </c>
      <c r="I543" s="75">
        <v>16</v>
      </c>
    </row>
    <row r="544" spans="1:9" ht="28.5" x14ac:dyDescent="0.2">
      <c r="A544" s="71" t="s">
        <v>1011</v>
      </c>
      <c r="B544" s="6" t="s">
        <v>1012</v>
      </c>
      <c r="C544" s="10" t="s">
        <v>19</v>
      </c>
      <c r="D544" s="6" t="s">
        <v>1013</v>
      </c>
      <c r="E544" s="72">
        <v>45890</v>
      </c>
      <c r="F544" s="6" t="s">
        <v>1015</v>
      </c>
      <c r="G544" s="73">
        <v>20</v>
      </c>
      <c r="H544" s="74">
        <v>0.8</v>
      </c>
      <c r="I544" s="75">
        <v>16</v>
      </c>
    </row>
    <row r="545" spans="1:9" ht="28.5" x14ac:dyDescent="0.2">
      <c r="A545" s="71" t="s">
        <v>1011</v>
      </c>
      <c r="B545" s="6" t="s">
        <v>1012</v>
      </c>
      <c r="C545" s="10" t="s">
        <v>19</v>
      </c>
      <c r="D545" s="6" t="s">
        <v>1013</v>
      </c>
      <c r="E545" s="72">
        <v>45890</v>
      </c>
      <c r="F545" s="6" t="s">
        <v>1016</v>
      </c>
      <c r="G545" s="73">
        <v>20</v>
      </c>
      <c r="H545" s="74">
        <v>2.2000000000000002</v>
      </c>
      <c r="I545" s="75">
        <v>44</v>
      </c>
    </row>
    <row r="546" spans="1:9" ht="28.5" x14ac:dyDescent="0.2">
      <c r="A546" s="71" t="s">
        <v>1011</v>
      </c>
      <c r="B546" s="6" t="s">
        <v>1012</v>
      </c>
      <c r="C546" s="10" t="s">
        <v>19</v>
      </c>
      <c r="D546" s="6" t="s">
        <v>1013</v>
      </c>
      <c r="E546" s="72">
        <v>45890</v>
      </c>
      <c r="F546" s="6" t="s">
        <v>1017</v>
      </c>
      <c r="G546" s="73">
        <v>20</v>
      </c>
      <c r="H546" s="74">
        <v>2.75</v>
      </c>
      <c r="I546" s="75">
        <v>55</v>
      </c>
    </row>
    <row r="547" spans="1:9" ht="28.5" x14ac:dyDescent="0.2">
      <c r="A547" s="71" t="s">
        <v>1011</v>
      </c>
      <c r="B547" s="6" t="s">
        <v>1012</v>
      </c>
      <c r="C547" s="10" t="s">
        <v>19</v>
      </c>
      <c r="D547" s="6" t="s">
        <v>1013</v>
      </c>
      <c r="E547" s="72">
        <v>45890</v>
      </c>
      <c r="F547" s="6" t="s">
        <v>1018</v>
      </c>
      <c r="G547" s="73">
        <v>20</v>
      </c>
      <c r="H547" s="74">
        <v>2.2000000000000002</v>
      </c>
      <c r="I547" s="75">
        <v>44</v>
      </c>
    </row>
    <row r="548" spans="1:9" ht="28.5" x14ac:dyDescent="0.2">
      <c r="A548" s="71" t="s">
        <v>1019</v>
      </c>
      <c r="B548" s="6" t="s">
        <v>1020</v>
      </c>
      <c r="C548" s="10" t="s">
        <v>19</v>
      </c>
      <c r="D548" s="6" t="s">
        <v>1021</v>
      </c>
      <c r="E548" s="72">
        <v>45891</v>
      </c>
      <c r="F548" s="6" t="s">
        <v>1020</v>
      </c>
      <c r="G548" s="73">
        <v>1</v>
      </c>
      <c r="H548" s="74">
        <v>2800</v>
      </c>
      <c r="I548" s="75">
        <v>2800</v>
      </c>
    </row>
    <row r="549" spans="1:9" ht="28.5" x14ac:dyDescent="0.2">
      <c r="A549" s="71" t="s">
        <v>1022</v>
      </c>
      <c r="B549" s="6" t="s">
        <v>1023</v>
      </c>
      <c r="C549" s="10" t="s">
        <v>19</v>
      </c>
      <c r="D549" s="6" t="s">
        <v>1024</v>
      </c>
      <c r="E549" s="72">
        <v>45894</v>
      </c>
      <c r="F549" s="6" t="s">
        <v>1023</v>
      </c>
      <c r="G549" s="73">
        <v>5</v>
      </c>
      <c r="H549" s="74">
        <v>179.9</v>
      </c>
      <c r="I549" s="75">
        <v>899.5</v>
      </c>
    </row>
    <row r="550" spans="1:9" ht="28.5" x14ac:dyDescent="0.2">
      <c r="A550" s="71" t="s">
        <v>1025</v>
      </c>
      <c r="B550" s="6" t="s">
        <v>1026</v>
      </c>
      <c r="C550" s="10" t="s">
        <v>19</v>
      </c>
      <c r="D550" s="6" t="s">
        <v>1027</v>
      </c>
      <c r="E550" s="72">
        <v>45894</v>
      </c>
      <c r="F550" s="6" t="s">
        <v>1028</v>
      </c>
      <c r="G550" s="73">
        <v>1</v>
      </c>
      <c r="H550" s="74">
        <v>1890</v>
      </c>
      <c r="I550" s="75">
        <v>1890</v>
      </c>
    </row>
    <row r="551" spans="1:9" ht="42.75" x14ac:dyDescent="0.2">
      <c r="A551" s="71" t="s">
        <v>1029</v>
      </c>
      <c r="B551" s="6" t="s">
        <v>1030</v>
      </c>
      <c r="C551" s="10" t="s">
        <v>19</v>
      </c>
      <c r="D551" s="6" t="s">
        <v>1031</v>
      </c>
      <c r="E551" s="72">
        <v>45894</v>
      </c>
      <c r="F551" s="6" t="s">
        <v>1030</v>
      </c>
      <c r="G551" s="73">
        <v>1</v>
      </c>
      <c r="H551" s="74">
        <v>1723.52</v>
      </c>
      <c r="I551" s="75">
        <v>1723.52</v>
      </c>
    </row>
    <row r="552" spans="1:9" ht="57" x14ac:dyDescent="0.2">
      <c r="A552" s="71" t="s">
        <v>1032</v>
      </c>
      <c r="B552" s="6" t="s">
        <v>1033</v>
      </c>
      <c r="C552" s="10" t="s">
        <v>19</v>
      </c>
      <c r="D552" s="6" t="s">
        <v>282</v>
      </c>
      <c r="E552" s="72">
        <v>45894</v>
      </c>
      <c r="F552" s="6" t="s">
        <v>1034</v>
      </c>
      <c r="G552" s="73">
        <v>1</v>
      </c>
      <c r="H552" s="74">
        <v>134</v>
      </c>
      <c r="I552" s="75">
        <v>134</v>
      </c>
    </row>
    <row r="553" spans="1:9" ht="57" x14ac:dyDescent="0.2">
      <c r="A553" s="71" t="s">
        <v>1032</v>
      </c>
      <c r="B553" s="6" t="s">
        <v>1033</v>
      </c>
      <c r="C553" s="10" t="s">
        <v>19</v>
      </c>
      <c r="D553" s="6" t="s">
        <v>282</v>
      </c>
      <c r="E553" s="72">
        <v>45894</v>
      </c>
      <c r="F553" s="6" t="s">
        <v>1035</v>
      </c>
      <c r="G553" s="73">
        <v>1</v>
      </c>
      <c r="H553" s="74">
        <v>39</v>
      </c>
      <c r="I553" s="75">
        <v>39</v>
      </c>
    </row>
    <row r="554" spans="1:9" ht="57" x14ac:dyDescent="0.2">
      <c r="A554" s="71" t="s">
        <v>1032</v>
      </c>
      <c r="B554" s="6" t="s">
        <v>1033</v>
      </c>
      <c r="C554" s="10" t="s">
        <v>19</v>
      </c>
      <c r="D554" s="6" t="s">
        <v>282</v>
      </c>
      <c r="E554" s="72">
        <v>45894</v>
      </c>
      <c r="F554" s="6" t="s">
        <v>1036</v>
      </c>
      <c r="G554" s="73">
        <v>1</v>
      </c>
      <c r="H554" s="74">
        <v>2.5</v>
      </c>
      <c r="I554" s="75">
        <v>2.5</v>
      </c>
    </row>
    <row r="555" spans="1:9" ht="57" x14ac:dyDescent="0.2">
      <c r="A555" s="71" t="s">
        <v>1032</v>
      </c>
      <c r="B555" s="6" t="s">
        <v>1033</v>
      </c>
      <c r="C555" s="10" t="s">
        <v>19</v>
      </c>
      <c r="D555" s="6" t="s">
        <v>282</v>
      </c>
      <c r="E555" s="72">
        <v>45894</v>
      </c>
      <c r="F555" s="6" t="s">
        <v>1037</v>
      </c>
      <c r="G555" s="73">
        <v>1</v>
      </c>
      <c r="H555" s="74">
        <v>4</v>
      </c>
      <c r="I555" s="75">
        <v>4</v>
      </c>
    </row>
    <row r="556" spans="1:9" ht="57" x14ac:dyDescent="0.2">
      <c r="A556" s="71" t="s">
        <v>1032</v>
      </c>
      <c r="B556" s="6" t="s">
        <v>1033</v>
      </c>
      <c r="C556" s="10" t="s">
        <v>19</v>
      </c>
      <c r="D556" s="6" t="s">
        <v>282</v>
      </c>
      <c r="E556" s="72">
        <v>45894</v>
      </c>
      <c r="F556" s="6" t="s">
        <v>1038</v>
      </c>
      <c r="G556" s="73">
        <v>1</v>
      </c>
      <c r="H556" s="74">
        <v>4.68</v>
      </c>
      <c r="I556" s="75">
        <v>4.68</v>
      </c>
    </row>
    <row r="557" spans="1:9" ht="57" x14ac:dyDescent="0.2">
      <c r="A557" s="71" t="s">
        <v>1032</v>
      </c>
      <c r="B557" s="6" t="s">
        <v>1033</v>
      </c>
      <c r="C557" s="10" t="s">
        <v>19</v>
      </c>
      <c r="D557" s="6" t="s">
        <v>282</v>
      </c>
      <c r="E557" s="72">
        <v>45894</v>
      </c>
      <c r="F557" s="6" t="s">
        <v>1039</v>
      </c>
      <c r="G557" s="73">
        <v>1</v>
      </c>
      <c r="H557" s="74">
        <v>15</v>
      </c>
      <c r="I557" s="75">
        <v>15</v>
      </c>
    </row>
    <row r="558" spans="1:9" ht="57" x14ac:dyDescent="0.2">
      <c r="A558" s="71" t="s">
        <v>1032</v>
      </c>
      <c r="B558" s="6" t="s">
        <v>1033</v>
      </c>
      <c r="C558" s="10" t="s">
        <v>19</v>
      </c>
      <c r="D558" s="6" t="s">
        <v>282</v>
      </c>
      <c r="E558" s="72">
        <v>45894</v>
      </c>
      <c r="F558" s="6" t="s">
        <v>1040</v>
      </c>
      <c r="G558" s="73">
        <v>1</v>
      </c>
      <c r="H558" s="74">
        <v>39</v>
      </c>
      <c r="I558" s="75">
        <v>39</v>
      </c>
    </row>
    <row r="559" spans="1:9" ht="57" x14ac:dyDescent="0.2">
      <c r="A559" s="71" t="s">
        <v>1032</v>
      </c>
      <c r="B559" s="6" t="s">
        <v>1033</v>
      </c>
      <c r="C559" s="10" t="s">
        <v>19</v>
      </c>
      <c r="D559" s="6" t="s">
        <v>282</v>
      </c>
      <c r="E559" s="72">
        <v>45894</v>
      </c>
      <c r="F559" s="6" t="s">
        <v>1041</v>
      </c>
      <c r="G559" s="73">
        <v>1</v>
      </c>
      <c r="H559" s="74">
        <v>200</v>
      </c>
      <c r="I559" s="75">
        <v>200</v>
      </c>
    </row>
    <row r="560" spans="1:9" ht="42.75" x14ac:dyDescent="0.2">
      <c r="A560" s="71" t="s">
        <v>1042</v>
      </c>
      <c r="B560" s="6" t="s">
        <v>1043</v>
      </c>
      <c r="C560" s="10" t="s">
        <v>19</v>
      </c>
      <c r="D560" s="6" t="s">
        <v>1044</v>
      </c>
      <c r="E560" s="72">
        <v>45894</v>
      </c>
      <c r="F560" s="6" t="s">
        <v>1045</v>
      </c>
      <c r="G560" s="73">
        <v>1</v>
      </c>
      <c r="H560" s="74">
        <v>165</v>
      </c>
      <c r="I560" s="75">
        <v>165</v>
      </c>
    </row>
    <row r="561" spans="1:9" ht="28.5" x14ac:dyDescent="0.2">
      <c r="A561" s="71" t="s">
        <v>1046</v>
      </c>
      <c r="B561" s="6" t="s">
        <v>1047</v>
      </c>
      <c r="C561" s="10" t="s">
        <v>19</v>
      </c>
      <c r="D561" s="6" t="s">
        <v>1048</v>
      </c>
      <c r="E561" s="72">
        <v>45894</v>
      </c>
      <c r="F561" s="6" t="s">
        <v>1047</v>
      </c>
      <c r="G561" s="73">
        <v>5</v>
      </c>
      <c r="H561" s="74">
        <v>109.5</v>
      </c>
      <c r="I561" s="75">
        <v>547.5</v>
      </c>
    </row>
    <row r="562" spans="1:9" ht="28.5" x14ac:dyDescent="0.25">
      <c r="A562" s="71" t="s">
        <v>1049</v>
      </c>
      <c r="B562" s="6" t="s">
        <v>1050</v>
      </c>
      <c r="C562" s="10" t="s">
        <v>19</v>
      </c>
      <c r="D562" s="6" t="s">
        <v>1051</v>
      </c>
      <c r="E562" s="72">
        <v>45894</v>
      </c>
      <c r="F562" s="6" t="s">
        <v>1052</v>
      </c>
      <c r="G562" s="73">
        <v>5</v>
      </c>
      <c r="H562" s="79">
        <v>3.5</v>
      </c>
      <c r="I562" s="75">
        <v>17.5</v>
      </c>
    </row>
    <row r="563" spans="1:9" ht="28.5" x14ac:dyDescent="0.25">
      <c r="A563" s="71" t="s">
        <v>1049</v>
      </c>
      <c r="B563" s="6" t="s">
        <v>1050</v>
      </c>
      <c r="C563" s="10" t="s">
        <v>19</v>
      </c>
      <c r="D563" s="6" t="s">
        <v>1051</v>
      </c>
      <c r="E563" s="72">
        <v>45894</v>
      </c>
      <c r="F563" s="6" t="s">
        <v>1053</v>
      </c>
      <c r="G563" s="73">
        <v>21</v>
      </c>
      <c r="H563" s="79">
        <v>3.6</v>
      </c>
      <c r="I563" s="75">
        <v>75.600000000000009</v>
      </c>
    </row>
    <row r="564" spans="1:9" ht="28.5" x14ac:dyDescent="0.25">
      <c r="A564" s="71" t="s">
        <v>1049</v>
      </c>
      <c r="B564" s="6" t="s">
        <v>1050</v>
      </c>
      <c r="C564" s="10" t="s">
        <v>19</v>
      </c>
      <c r="D564" s="6" t="s">
        <v>1051</v>
      </c>
      <c r="E564" s="72">
        <v>45894</v>
      </c>
      <c r="F564" s="6" t="s">
        <v>1054</v>
      </c>
      <c r="G564" s="73">
        <v>20</v>
      </c>
      <c r="H564" s="79">
        <v>3.62</v>
      </c>
      <c r="I564" s="75">
        <v>72.400000000000006</v>
      </c>
    </row>
    <row r="565" spans="1:9" ht="28.5" x14ac:dyDescent="0.25">
      <c r="A565" s="71" t="s">
        <v>1049</v>
      </c>
      <c r="B565" s="6" t="s">
        <v>1050</v>
      </c>
      <c r="C565" s="10" t="s">
        <v>19</v>
      </c>
      <c r="D565" s="6" t="s">
        <v>1051</v>
      </c>
      <c r="E565" s="72">
        <v>45894</v>
      </c>
      <c r="F565" s="6" t="s">
        <v>1055</v>
      </c>
      <c r="G565" s="73">
        <v>27</v>
      </c>
      <c r="H565" s="79">
        <v>4.2</v>
      </c>
      <c r="I565" s="75">
        <v>113.4</v>
      </c>
    </row>
    <row r="566" spans="1:9" ht="28.5" x14ac:dyDescent="0.25">
      <c r="A566" s="71" t="s">
        <v>1049</v>
      </c>
      <c r="B566" s="6" t="s">
        <v>1050</v>
      </c>
      <c r="C566" s="10" t="s">
        <v>19</v>
      </c>
      <c r="D566" s="6" t="s">
        <v>1051</v>
      </c>
      <c r="E566" s="72">
        <v>45894</v>
      </c>
      <c r="F566" s="6" t="s">
        <v>1056</v>
      </c>
      <c r="G566" s="73">
        <v>17</v>
      </c>
      <c r="H566" s="79">
        <v>4.5199999999999996</v>
      </c>
      <c r="I566" s="75">
        <v>76.839999999999989</v>
      </c>
    </row>
    <row r="567" spans="1:9" ht="28.5" x14ac:dyDescent="0.25">
      <c r="A567" s="71" t="s">
        <v>1049</v>
      </c>
      <c r="B567" s="6" t="s">
        <v>1050</v>
      </c>
      <c r="C567" s="10" t="s">
        <v>19</v>
      </c>
      <c r="D567" s="6" t="s">
        <v>1051</v>
      </c>
      <c r="E567" s="72">
        <v>45894</v>
      </c>
      <c r="F567" s="6" t="s">
        <v>1057</v>
      </c>
      <c r="G567" s="73">
        <v>11</v>
      </c>
      <c r="H567" s="79">
        <v>4.5199999999999996</v>
      </c>
      <c r="I567" s="75">
        <v>49.72</v>
      </c>
    </row>
    <row r="568" spans="1:9" ht="28.5" x14ac:dyDescent="0.25">
      <c r="A568" s="71" t="s">
        <v>1049</v>
      </c>
      <c r="B568" s="6" t="s">
        <v>1050</v>
      </c>
      <c r="C568" s="10" t="s">
        <v>19</v>
      </c>
      <c r="D568" s="6" t="s">
        <v>1051</v>
      </c>
      <c r="E568" s="72">
        <v>45894</v>
      </c>
      <c r="F568" s="6" t="s">
        <v>1058</v>
      </c>
      <c r="G568" s="73">
        <v>17</v>
      </c>
      <c r="H568" s="79">
        <v>4.5199999999999996</v>
      </c>
      <c r="I568" s="75">
        <v>76.839999999999989</v>
      </c>
    </row>
    <row r="569" spans="1:9" ht="28.5" x14ac:dyDescent="0.2">
      <c r="A569" s="71" t="s">
        <v>1059</v>
      </c>
      <c r="B569" s="6" t="s">
        <v>1060</v>
      </c>
      <c r="C569" s="10" t="s">
        <v>19</v>
      </c>
      <c r="D569" s="6" t="s">
        <v>320</v>
      </c>
      <c r="E569" s="72">
        <v>45894</v>
      </c>
      <c r="F569" s="6" t="s">
        <v>1061</v>
      </c>
      <c r="G569" s="73">
        <v>1</v>
      </c>
      <c r="H569" s="74">
        <v>629.75</v>
      </c>
      <c r="I569" s="75">
        <v>629.75</v>
      </c>
    </row>
    <row r="570" spans="1:9" ht="28.5" x14ac:dyDescent="0.2">
      <c r="A570" s="71" t="s">
        <v>1059</v>
      </c>
      <c r="B570" s="6" t="s">
        <v>1060</v>
      </c>
      <c r="C570" s="10" t="s">
        <v>19</v>
      </c>
      <c r="D570" s="6" t="s">
        <v>320</v>
      </c>
      <c r="E570" s="72">
        <v>45894</v>
      </c>
      <c r="F570" s="6" t="s">
        <v>1062</v>
      </c>
      <c r="G570" s="73">
        <v>1</v>
      </c>
      <c r="H570" s="74">
        <v>39.880000000000003</v>
      </c>
      <c r="I570" s="75">
        <v>39.880000000000003</v>
      </c>
    </row>
    <row r="571" spans="1:9" ht="28.5" x14ac:dyDescent="0.2">
      <c r="A571" s="71" t="s">
        <v>1059</v>
      </c>
      <c r="B571" s="6" t="s">
        <v>1060</v>
      </c>
      <c r="C571" s="10" t="s">
        <v>19</v>
      </c>
      <c r="D571" s="6" t="s">
        <v>320</v>
      </c>
      <c r="E571" s="72">
        <v>45894</v>
      </c>
      <c r="F571" s="6" t="s">
        <v>1063</v>
      </c>
      <c r="G571" s="73">
        <v>1</v>
      </c>
      <c r="H571" s="74">
        <v>187</v>
      </c>
      <c r="I571" s="75">
        <v>187</v>
      </c>
    </row>
    <row r="572" spans="1:9" ht="57" x14ac:dyDescent="0.2">
      <c r="A572" s="71" t="s">
        <v>1064</v>
      </c>
      <c r="B572" s="6" t="s">
        <v>1065</v>
      </c>
      <c r="C572" s="10" t="s">
        <v>19</v>
      </c>
      <c r="D572" s="6" t="s">
        <v>1066</v>
      </c>
      <c r="E572" s="72">
        <v>45894</v>
      </c>
      <c r="F572" s="6" t="s">
        <v>1067</v>
      </c>
      <c r="G572" s="73">
        <v>1</v>
      </c>
      <c r="H572" s="74">
        <v>1420.56</v>
      </c>
      <c r="I572" s="75">
        <v>1420.56</v>
      </c>
    </row>
    <row r="573" spans="1:9" ht="57" x14ac:dyDescent="0.2">
      <c r="A573" s="71" t="s">
        <v>1064</v>
      </c>
      <c r="B573" s="6" t="s">
        <v>1065</v>
      </c>
      <c r="C573" s="10" t="s">
        <v>19</v>
      </c>
      <c r="D573" s="6" t="s">
        <v>1066</v>
      </c>
      <c r="E573" s="72">
        <v>45894</v>
      </c>
      <c r="F573" s="6" t="s">
        <v>1068</v>
      </c>
      <c r="G573" s="73">
        <v>1</v>
      </c>
      <c r="H573" s="74">
        <v>1420.56</v>
      </c>
      <c r="I573" s="75">
        <v>1420.56</v>
      </c>
    </row>
    <row r="574" spans="1:9" ht="57" x14ac:dyDescent="0.2">
      <c r="A574" s="71" t="s">
        <v>1064</v>
      </c>
      <c r="B574" s="6" t="s">
        <v>1065</v>
      </c>
      <c r="C574" s="10" t="s">
        <v>19</v>
      </c>
      <c r="D574" s="6" t="s">
        <v>1066</v>
      </c>
      <c r="E574" s="72">
        <v>45894</v>
      </c>
      <c r="F574" s="6" t="s">
        <v>1069</v>
      </c>
      <c r="G574" s="73">
        <v>1</v>
      </c>
      <c r="H574" s="74">
        <v>1420.56</v>
      </c>
      <c r="I574" s="75">
        <v>1420.56</v>
      </c>
    </row>
    <row r="575" spans="1:9" ht="57" x14ac:dyDescent="0.2">
      <c r="A575" s="71" t="s">
        <v>1064</v>
      </c>
      <c r="B575" s="6" t="s">
        <v>1065</v>
      </c>
      <c r="C575" s="10" t="s">
        <v>19</v>
      </c>
      <c r="D575" s="6" t="s">
        <v>1066</v>
      </c>
      <c r="E575" s="72">
        <v>45894</v>
      </c>
      <c r="F575" s="6" t="s">
        <v>1070</v>
      </c>
      <c r="G575" s="73">
        <v>1</v>
      </c>
      <c r="H575" s="74">
        <v>1420.56</v>
      </c>
      <c r="I575" s="75">
        <v>1420.56</v>
      </c>
    </row>
    <row r="576" spans="1:9" ht="57" x14ac:dyDescent="0.2">
      <c r="A576" s="71" t="s">
        <v>1064</v>
      </c>
      <c r="B576" s="6" t="s">
        <v>1065</v>
      </c>
      <c r="C576" s="10" t="s">
        <v>19</v>
      </c>
      <c r="D576" s="6" t="s">
        <v>1066</v>
      </c>
      <c r="E576" s="72">
        <v>45894</v>
      </c>
      <c r="F576" s="6" t="s">
        <v>1071</v>
      </c>
      <c r="G576" s="73">
        <v>1</v>
      </c>
      <c r="H576" s="74">
        <v>1420.56</v>
      </c>
      <c r="I576" s="75">
        <v>1420.56</v>
      </c>
    </row>
    <row r="577" spans="1:9" ht="42.75" x14ac:dyDescent="0.2">
      <c r="A577" s="71" t="s">
        <v>1072</v>
      </c>
      <c r="B577" s="6" t="s">
        <v>1073</v>
      </c>
      <c r="C577" s="10" t="s">
        <v>19</v>
      </c>
      <c r="D577" s="6" t="s">
        <v>282</v>
      </c>
      <c r="E577" s="72">
        <v>45894</v>
      </c>
      <c r="F577" s="6" t="s">
        <v>1074</v>
      </c>
      <c r="G577" s="73">
        <v>1</v>
      </c>
      <c r="H577" s="74">
        <v>41</v>
      </c>
      <c r="I577" s="75">
        <v>41</v>
      </c>
    </row>
    <row r="578" spans="1:9" ht="42.75" x14ac:dyDescent="0.2">
      <c r="A578" s="71" t="s">
        <v>1075</v>
      </c>
      <c r="B578" s="6" t="s">
        <v>1076</v>
      </c>
      <c r="C578" s="10" t="s">
        <v>19</v>
      </c>
      <c r="D578" s="6" t="s">
        <v>715</v>
      </c>
      <c r="E578" s="72">
        <v>45894</v>
      </c>
      <c r="F578" s="6" t="s">
        <v>1077</v>
      </c>
      <c r="G578" s="73">
        <v>1</v>
      </c>
      <c r="H578" s="74">
        <v>150</v>
      </c>
      <c r="I578" s="75">
        <v>150</v>
      </c>
    </row>
    <row r="579" spans="1:9" ht="42.75" x14ac:dyDescent="0.2">
      <c r="A579" s="71" t="s">
        <v>1078</v>
      </c>
      <c r="B579" s="6" t="s">
        <v>1079</v>
      </c>
      <c r="C579" s="10" t="s">
        <v>19</v>
      </c>
      <c r="D579" s="6" t="s">
        <v>1080</v>
      </c>
      <c r="E579" s="72">
        <v>45894</v>
      </c>
      <c r="F579" s="6" t="s">
        <v>1081</v>
      </c>
      <c r="G579" s="73">
        <v>1</v>
      </c>
      <c r="H579" s="74">
        <v>1300</v>
      </c>
      <c r="I579" s="75">
        <v>1300</v>
      </c>
    </row>
    <row r="580" spans="1:9" ht="42.75" x14ac:dyDescent="0.2">
      <c r="A580" s="71" t="s">
        <v>1078</v>
      </c>
      <c r="B580" s="6" t="s">
        <v>1079</v>
      </c>
      <c r="C580" s="10" t="s">
        <v>19</v>
      </c>
      <c r="D580" s="6" t="s">
        <v>1080</v>
      </c>
      <c r="E580" s="72">
        <v>45894</v>
      </c>
      <c r="F580" s="6" t="s">
        <v>1082</v>
      </c>
      <c r="G580" s="73">
        <v>1</v>
      </c>
      <c r="H580" s="74">
        <v>300</v>
      </c>
      <c r="I580" s="75">
        <v>300</v>
      </c>
    </row>
    <row r="581" spans="1:9" ht="28.5" x14ac:dyDescent="0.2">
      <c r="A581" s="71" t="s">
        <v>1083</v>
      </c>
      <c r="B581" s="6" t="s">
        <v>1084</v>
      </c>
      <c r="C581" s="10" t="s">
        <v>19</v>
      </c>
      <c r="D581" s="6" t="s">
        <v>887</v>
      </c>
      <c r="E581" s="72">
        <v>45894</v>
      </c>
      <c r="F581" s="6" t="s">
        <v>1085</v>
      </c>
      <c r="G581" s="73">
        <v>5</v>
      </c>
      <c r="H581" s="74">
        <v>39.5</v>
      </c>
      <c r="I581" s="75">
        <v>197.5</v>
      </c>
    </row>
    <row r="582" spans="1:9" ht="28.5" x14ac:dyDescent="0.2">
      <c r="A582" s="71" t="s">
        <v>1083</v>
      </c>
      <c r="B582" s="6" t="s">
        <v>1084</v>
      </c>
      <c r="C582" s="10" t="s">
        <v>19</v>
      </c>
      <c r="D582" s="6" t="s">
        <v>887</v>
      </c>
      <c r="E582" s="72">
        <v>45894</v>
      </c>
      <c r="F582" s="6" t="s">
        <v>1086</v>
      </c>
      <c r="G582" s="73">
        <v>25</v>
      </c>
      <c r="H582" s="74">
        <v>39.5</v>
      </c>
      <c r="I582" s="75">
        <v>987.5</v>
      </c>
    </row>
    <row r="583" spans="1:9" ht="42.75" x14ac:dyDescent="0.2">
      <c r="A583" s="71" t="s">
        <v>1083</v>
      </c>
      <c r="B583" s="6" t="s">
        <v>1084</v>
      </c>
      <c r="C583" s="10" t="s">
        <v>19</v>
      </c>
      <c r="D583" s="6" t="s">
        <v>887</v>
      </c>
      <c r="E583" s="72">
        <v>45894</v>
      </c>
      <c r="F583" s="6" t="s">
        <v>1087</v>
      </c>
      <c r="G583" s="73">
        <v>5</v>
      </c>
      <c r="H583" s="74">
        <v>15</v>
      </c>
      <c r="I583" s="75">
        <v>75</v>
      </c>
    </row>
    <row r="584" spans="1:9" ht="28.5" x14ac:dyDescent="0.2">
      <c r="A584" s="71" t="s">
        <v>1083</v>
      </c>
      <c r="B584" s="6" t="s">
        <v>1084</v>
      </c>
      <c r="C584" s="10" t="s">
        <v>19</v>
      </c>
      <c r="D584" s="6" t="s">
        <v>887</v>
      </c>
      <c r="E584" s="72">
        <v>45894</v>
      </c>
      <c r="F584" s="6" t="s">
        <v>1088</v>
      </c>
      <c r="G584" s="73">
        <v>5</v>
      </c>
      <c r="H584" s="74">
        <v>2</v>
      </c>
      <c r="I584" s="75">
        <v>10</v>
      </c>
    </row>
    <row r="585" spans="1:9" ht="28.5" x14ac:dyDescent="0.2">
      <c r="A585" s="71" t="s">
        <v>1083</v>
      </c>
      <c r="B585" s="6" t="s">
        <v>1084</v>
      </c>
      <c r="C585" s="10" t="s">
        <v>19</v>
      </c>
      <c r="D585" s="6" t="s">
        <v>887</v>
      </c>
      <c r="E585" s="72">
        <v>45894</v>
      </c>
      <c r="F585" s="6" t="s">
        <v>1089</v>
      </c>
      <c r="G585" s="73">
        <v>5</v>
      </c>
      <c r="H585" s="74">
        <v>3</v>
      </c>
      <c r="I585" s="75">
        <v>15</v>
      </c>
    </row>
    <row r="586" spans="1:9" ht="28.5" x14ac:dyDescent="0.2">
      <c r="A586" s="71" t="s">
        <v>1083</v>
      </c>
      <c r="B586" s="6" t="s">
        <v>1084</v>
      </c>
      <c r="C586" s="10" t="s">
        <v>19</v>
      </c>
      <c r="D586" s="6" t="s">
        <v>887</v>
      </c>
      <c r="E586" s="72">
        <v>45894</v>
      </c>
      <c r="F586" s="6" t="s">
        <v>1090</v>
      </c>
      <c r="G586" s="73">
        <v>5</v>
      </c>
      <c r="H586" s="74">
        <v>3.5</v>
      </c>
      <c r="I586" s="75">
        <v>17.5</v>
      </c>
    </row>
    <row r="587" spans="1:9" ht="28.5" x14ac:dyDescent="0.2">
      <c r="A587" s="71" t="s">
        <v>1083</v>
      </c>
      <c r="B587" s="6" t="s">
        <v>1084</v>
      </c>
      <c r="C587" s="10" t="s">
        <v>19</v>
      </c>
      <c r="D587" s="6" t="s">
        <v>887</v>
      </c>
      <c r="E587" s="72">
        <v>45894</v>
      </c>
      <c r="F587" s="6" t="s">
        <v>1091</v>
      </c>
      <c r="G587" s="73">
        <v>5</v>
      </c>
      <c r="H587" s="74">
        <v>4.5</v>
      </c>
      <c r="I587" s="75">
        <v>22.5</v>
      </c>
    </row>
    <row r="588" spans="1:9" ht="28.5" x14ac:dyDescent="0.2">
      <c r="A588" s="71" t="s">
        <v>1083</v>
      </c>
      <c r="B588" s="6" t="s">
        <v>1084</v>
      </c>
      <c r="C588" s="10" t="s">
        <v>19</v>
      </c>
      <c r="D588" s="6" t="s">
        <v>887</v>
      </c>
      <c r="E588" s="72">
        <v>45894</v>
      </c>
      <c r="F588" s="6" t="s">
        <v>1092</v>
      </c>
      <c r="G588" s="73">
        <v>3</v>
      </c>
      <c r="H588" s="74">
        <v>13</v>
      </c>
      <c r="I588" s="75">
        <v>39</v>
      </c>
    </row>
    <row r="589" spans="1:9" ht="28.5" x14ac:dyDescent="0.2">
      <c r="A589" s="71" t="s">
        <v>1083</v>
      </c>
      <c r="B589" s="6" t="s">
        <v>1084</v>
      </c>
      <c r="C589" s="10" t="s">
        <v>19</v>
      </c>
      <c r="D589" s="6" t="s">
        <v>887</v>
      </c>
      <c r="E589" s="72">
        <v>45894</v>
      </c>
      <c r="F589" s="6" t="s">
        <v>1093</v>
      </c>
      <c r="G589" s="73">
        <v>4</v>
      </c>
      <c r="H589" s="74">
        <v>15</v>
      </c>
      <c r="I589" s="75">
        <v>60</v>
      </c>
    </row>
    <row r="590" spans="1:9" ht="28.5" x14ac:dyDescent="0.2">
      <c r="A590" s="71" t="s">
        <v>1083</v>
      </c>
      <c r="B590" s="6" t="s">
        <v>1084</v>
      </c>
      <c r="C590" s="10" t="s">
        <v>19</v>
      </c>
      <c r="D590" s="6" t="s">
        <v>887</v>
      </c>
      <c r="E590" s="72">
        <v>45894</v>
      </c>
      <c r="F590" s="6" t="s">
        <v>1094</v>
      </c>
      <c r="G590" s="73">
        <v>5</v>
      </c>
      <c r="H590" s="74">
        <v>15</v>
      </c>
      <c r="I590" s="75">
        <v>75</v>
      </c>
    </row>
    <row r="591" spans="1:9" ht="28.5" x14ac:dyDescent="0.2">
      <c r="A591" s="71" t="s">
        <v>1083</v>
      </c>
      <c r="B591" s="6" t="s">
        <v>1084</v>
      </c>
      <c r="C591" s="10" t="s">
        <v>19</v>
      </c>
      <c r="D591" s="6" t="s">
        <v>887</v>
      </c>
      <c r="E591" s="72">
        <v>45894</v>
      </c>
      <c r="F591" s="6" t="s">
        <v>1095</v>
      </c>
      <c r="G591" s="73">
        <v>5</v>
      </c>
      <c r="H591" s="74">
        <v>14</v>
      </c>
      <c r="I591" s="75">
        <v>70</v>
      </c>
    </row>
    <row r="592" spans="1:9" ht="28.5" x14ac:dyDescent="0.2">
      <c r="A592" s="71" t="s">
        <v>1083</v>
      </c>
      <c r="B592" s="6" t="s">
        <v>1084</v>
      </c>
      <c r="C592" s="10" t="s">
        <v>19</v>
      </c>
      <c r="D592" s="6" t="s">
        <v>887</v>
      </c>
      <c r="E592" s="72">
        <v>45894</v>
      </c>
      <c r="F592" s="6" t="s">
        <v>1096</v>
      </c>
      <c r="G592" s="73">
        <v>4</v>
      </c>
      <c r="H592" s="74">
        <v>45</v>
      </c>
      <c r="I592" s="75">
        <v>180</v>
      </c>
    </row>
    <row r="593" spans="1:9" ht="42.75" x14ac:dyDescent="0.2">
      <c r="A593" s="71" t="s">
        <v>1097</v>
      </c>
      <c r="B593" s="6" t="s">
        <v>1098</v>
      </c>
      <c r="C593" s="10" t="s">
        <v>19</v>
      </c>
      <c r="D593" s="6" t="s">
        <v>1099</v>
      </c>
      <c r="E593" s="72">
        <v>45894</v>
      </c>
      <c r="F593" s="6" t="s">
        <v>1100</v>
      </c>
      <c r="G593" s="73">
        <v>100</v>
      </c>
      <c r="H593" s="74">
        <v>5.5</v>
      </c>
      <c r="I593" s="75">
        <v>550</v>
      </c>
    </row>
    <row r="594" spans="1:9" ht="42.75" x14ac:dyDescent="0.2">
      <c r="A594" s="71" t="s">
        <v>1097</v>
      </c>
      <c r="B594" s="6" t="s">
        <v>1098</v>
      </c>
      <c r="C594" s="10" t="s">
        <v>19</v>
      </c>
      <c r="D594" s="6" t="s">
        <v>1099</v>
      </c>
      <c r="E594" s="72">
        <v>45894</v>
      </c>
      <c r="F594" s="6" t="s">
        <v>1101</v>
      </c>
      <c r="G594" s="73">
        <v>100</v>
      </c>
      <c r="H594" s="74">
        <v>5.5</v>
      </c>
      <c r="I594" s="75">
        <v>550</v>
      </c>
    </row>
    <row r="595" spans="1:9" ht="42.75" x14ac:dyDescent="0.2">
      <c r="A595" s="71" t="s">
        <v>1097</v>
      </c>
      <c r="B595" s="6" t="s">
        <v>1098</v>
      </c>
      <c r="C595" s="10" t="s">
        <v>19</v>
      </c>
      <c r="D595" s="6" t="s">
        <v>1099</v>
      </c>
      <c r="E595" s="72">
        <v>45894</v>
      </c>
      <c r="F595" s="6" t="s">
        <v>1102</v>
      </c>
      <c r="G595" s="73">
        <v>100</v>
      </c>
      <c r="H595" s="74">
        <v>5.5</v>
      </c>
      <c r="I595" s="75">
        <v>550</v>
      </c>
    </row>
    <row r="596" spans="1:9" ht="28.5" x14ac:dyDescent="0.2">
      <c r="A596" s="71" t="s">
        <v>1103</v>
      </c>
      <c r="B596" s="6" t="s">
        <v>1104</v>
      </c>
      <c r="C596" s="10" t="s">
        <v>19</v>
      </c>
      <c r="D596" s="6" t="s">
        <v>1105</v>
      </c>
      <c r="E596" s="72">
        <v>45894</v>
      </c>
      <c r="F596" s="6" t="s">
        <v>1106</v>
      </c>
      <c r="G596" s="73">
        <v>4</v>
      </c>
      <c r="H596" s="74">
        <v>90</v>
      </c>
      <c r="I596" s="75">
        <v>360</v>
      </c>
    </row>
    <row r="597" spans="1:9" ht="28.5" x14ac:dyDescent="0.2">
      <c r="A597" s="71" t="s">
        <v>1103</v>
      </c>
      <c r="B597" s="6" t="s">
        <v>1104</v>
      </c>
      <c r="C597" s="10" t="s">
        <v>19</v>
      </c>
      <c r="D597" s="6" t="s">
        <v>1105</v>
      </c>
      <c r="E597" s="72">
        <v>45894</v>
      </c>
      <c r="F597" s="6" t="s">
        <v>1107</v>
      </c>
      <c r="G597" s="73">
        <v>4</v>
      </c>
      <c r="H597" s="74">
        <v>125</v>
      </c>
      <c r="I597" s="75">
        <v>500</v>
      </c>
    </row>
    <row r="598" spans="1:9" ht="42.75" x14ac:dyDescent="0.2">
      <c r="A598" s="71" t="s">
        <v>1108</v>
      </c>
      <c r="B598" s="6" t="s">
        <v>1109</v>
      </c>
      <c r="C598" s="10" t="s">
        <v>19</v>
      </c>
      <c r="D598" s="6" t="s">
        <v>340</v>
      </c>
      <c r="E598" s="72">
        <v>45894</v>
      </c>
      <c r="F598" s="6" t="s">
        <v>1109</v>
      </c>
      <c r="G598" s="73">
        <v>1</v>
      </c>
      <c r="H598" s="74">
        <v>2500</v>
      </c>
      <c r="I598" s="75">
        <v>2500</v>
      </c>
    </row>
    <row r="599" spans="1:9" ht="71.25" x14ac:dyDescent="0.2">
      <c r="A599" s="71" t="s">
        <v>1110</v>
      </c>
      <c r="B599" s="6" t="s">
        <v>1111</v>
      </c>
      <c r="C599" s="10" t="s">
        <v>19</v>
      </c>
      <c r="D599" s="6" t="s">
        <v>1112</v>
      </c>
      <c r="E599" s="72">
        <v>45894</v>
      </c>
      <c r="F599" s="6" t="s">
        <v>1111</v>
      </c>
      <c r="G599" s="73">
        <v>1</v>
      </c>
      <c r="H599" s="74">
        <v>4245</v>
      </c>
      <c r="I599" s="75">
        <v>4245</v>
      </c>
    </row>
    <row r="600" spans="1:9" ht="28.5" x14ac:dyDescent="0.2">
      <c r="A600" s="71" t="s">
        <v>1113</v>
      </c>
      <c r="B600" s="6" t="s">
        <v>1114</v>
      </c>
      <c r="C600" s="10" t="s">
        <v>19</v>
      </c>
      <c r="D600" s="6" t="s">
        <v>1115</v>
      </c>
      <c r="E600" s="72">
        <v>45894</v>
      </c>
      <c r="F600" s="6" t="s">
        <v>1116</v>
      </c>
      <c r="G600" s="73">
        <v>90</v>
      </c>
      <c r="H600" s="74">
        <v>17</v>
      </c>
      <c r="I600" s="75">
        <v>1530</v>
      </c>
    </row>
    <row r="601" spans="1:9" ht="28.5" x14ac:dyDescent="0.2">
      <c r="A601" s="71" t="s">
        <v>1117</v>
      </c>
      <c r="B601" s="6" t="s">
        <v>1118</v>
      </c>
      <c r="C601" s="10" t="s">
        <v>19</v>
      </c>
      <c r="D601" s="6" t="s">
        <v>1119</v>
      </c>
      <c r="E601" s="72">
        <v>45894</v>
      </c>
      <c r="F601" s="6" t="s">
        <v>1120</v>
      </c>
      <c r="G601" s="73">
        <v>20</v>
      </c>
      <c r="H601" s="74">
        <v>4</v>
      </c>
      <c r="I601" s="75">
        <v>80</v>
      </c>
    </row>
    <row r="602" spans="1:9" ht="28.5" x14ac:dyDescent="0.2">
      <c r="A602" s="71" t="s">
        <v>1117</v>
      </c>
      <c r="B602" s="6" t="s">
        <v>1118</v>
      </c>
      <c r="C602" s="10" t="s">
        <v>19</v>
      </c>
      <c r="D602" s="6" t="s">
        <v>1119</v>
      </c>
      <c r="E602" s="72">
        <v>45894</v>
      </c>
      <c r="F602" s="6" t="s">
        <v>1121</v>
      </c>
      <c r="G602" s="73">
        <v>360</v>
      </c>
      <c r="H602" s="74">
        <v>1.4</v>
      </c>
      <c r="I602" s="75">
        <v>503.99999999999994</v>
      </c>
    </row>
    <row r="603" spans="1:9" ht="28.5" x14ac:dyDescent="0.2">
      <c r="A603" s="71" t="s">
        <v>1117</v>
      </c>
      <c r="B603" s="6" t="s">
        <v>1118</v>
      </c>
      <c r="C603" s="10" t="s">
        <v>19</v>
      </c>
      <c r="D603" s="6" t="s">
        <v>1119</v>
      </c>
      <c r="E603" s="72">
        <v>45894</v>
      </c>
      <c r="F603" s="6" t="s">
        <v>1122</v>
      </c>
      <c r="G603" s="73">
        <v>360</v>
      </c>
      <c r="H603" s="74">
        <v>1.3</v>
      </c>
      <c r="I603" s="75">
        <v>468</v>
      </c>
    </row>
    <row r="604" spans="1:9" ht="28.5" x14ac:dyDescent="0.2">
      <c r="A604" s="71" t="s">
        <v>1123</v>
      </c>
      <c r="B604" s="6" t="s">
        <v>1124</v>
      </c>
      <c r="C604" s="10" t="s">
        <v>19</v>
      </c>
      <c r="D604" s="6" t="s">
        <v>1031</v>
      </c>
      <c r="E604" s="72">
        <v>45894</v>
      </c>
      <c r="F604" s="6" t="s">
        <v>1124</v>
      </c>
      <c r="G604" s="73">
        <v>1</v>
      </c>
      <c r="H604" s="74">
        <v>6320</v>
      </c>
      <c r="I604" s="75">
        <v>6320</v>
      </c>
    </row>
    <row r="605" spans="1:9" ht="28.5" x14ac:dyDescent="0.2">
      <c r="A605" s="80" t="s">
        <v>1125</v>
      </c>
      <c r="B605" s="6" t="s">
        <v>1126</v>
      </c>
      <c r="C605" s="10" t="s">
        <v>19</v>
      </c>
      <c r="D605" s="6" t="s">
        <v>340</v>
      </c>
      <c r="E605" s="81">
        <v>45901</v>
      </c>
      <c r="F605" s="6" t="s">
        <v>1127</v>
      </c>
      <c r="G605" s="82">
        <v>5</v>
      </c>
      <c r="H605" s="83">
        <v>607.54</v>
      </c>
      <c r="I605" s="84">
        <v>3037.7</v>
      </c>
    </row>
    <row r="606" spans="1:9" ht="28.5" x14ac:dyDescent="0.2">
      <c r="A606" s="80" t="s">
        <v>1125</v>
      </c>
      <c r="B606" s="6" t="s">
        <v>1126</v>
      </c>
      <c r="C606" s="10" t="s">
        <v>19</v>
      </c>
      <c r="D606" s="6" t="s">
        <v>340</v>
      </c>
      <c r="E606" s="81">
        <v>45901</v>
      </c>
      <c r="F606" s="6" t="s">
        <v>1128</v>
      </c>
      <c r="G606" s="82">
        <v>5</v>
      </c>
      <c r="H606" s="83">
        <v>607.54</v>
      </c>
      <c r="I606" s="84">
        <v>3037.7</v>
      </c>
    </row>
    <row r="607" spans="1:9" ht="28.5" x14ac:dyDescent="0.2">
      <c r="A607" s="80" t="s">
        <v>1125</v>
      </c>
      <c r="B607" s="6" t="s">
        <v>1126</v>
      </c>
      <c r="C607" s="10" t="s">
        <v>19</v>
      </c>
      <c r="D607" s="6" t="s">
        <v>340</v>
      </c>
      <c r="E607" s="81">
        <v>45901</v>
      </c>
      <c r="F607" s="6" t="s">
        <v>1129</v>
      </c>
      <c r="G607" s="82">
        <v>4</v>
      </c>
      <c r="H607" s="83">
        <v>695.85</v>
      </c>
      <c r="I607" s="84">
        <v>2783.4</v>
      </c>
    </row>
    <row r="608" spans="1:9" ht="28.5" x14ac:dyDescent="0.2">
      <c r="A608" s="80" t="s">
        <v>1130</v>
      </c>
      <c r="B608" s="6" t="s">
        <v>726</v>
      </c>
      <c r="C608" s="10" t="s">
        <v>19</v>
      </c>
      <c r="D608" s="6" t="s">
        <v>824</v>
      </c>
      <c r="E608" s="81">
        <v>45901</v>
      </c>
      <c r="F608" s="6" t="s">
        <v>1131</v>
      </c>
      <c r="G608" s="82">
        <v>2</v>
      </c>
      <c r="H608" s="83">
        <v>275</v>
      </c>
      <c r="I608" s="84">
        <v>550</v>
      </c>
    </row>
    <row r="609" spans="1:9" ht="28.5" x14ac:dyDescent="0.2">
      <c r="A609" s="80" t="s">
        <v>1130</v>
      </c>
      <c r="B609" s="6" t="s">
        <v>726</v>
      </c>
      <c r="C609" s="10" t="s">
        <v>19</v>
      </c>
      <c r="D609" s="6" t="s">
        <v>824</v>
      </c>
      <c r="E609" s="81">
        <v>45901</v>
      </c>
      <c r="F609" s="6" t="s">
        <v>1132</v>
      </c>
      <c r="G609" s="82">
        <v>1</v>
      </c>
      <c r="H609" s="83">
        <v>275</v>
      </c>
      <c r="I609" s="84">
        <v>275</v>
      </c>
    </row>
    <row r="610" spans="1:9" ht="28.5" x14ac:dyDescent="0.2">
      <c r="A610" s="80" t="s">
        <v>1130</v>
      </c>
      <c r="B610" s="6" t="s">
        <v>726</v>
      </c>
      <c r="C610" s="10" t="s">
        <v>19</v>
      </c>
      <c r="D610" s="6" t="s">
        <v>824</v>
      </c>
      <c r="E610" s="81">
        <v>45901</v>
      </c>
      <c r="F610" s="6" t="s">
        <v>1133</v>
      </c>
      <c r="G610" s="82">
        <v>1</v>
      </c>
      <c r="H610" s="83">
        <v>275</v>
      </c>
      <c r="I610" s="84">
        <v>275</v>
      </c>
    </row>
    <row r="611" spans="1:9" ht="28.5" x14ac:dyDescent="0.2">
      <c r="A611" s="80" t="s">
        <v>1134</v>
      </c>
      <c r="B611" s="6" t="s">
        <v>1135</v>
      </c>
      <c r="C611" s="10" t="s">
        <v>19</v>
      </c>
      <c r="D611" s="6" t="s">
        <v>1136</v>
      </c>
      <c r="E611" s="81">
        <v>45901</v>
      </c>
      <c r="F611" s="6" t="s">
        <v>1135</v>
      </c>
      <c r="G611" s="82">
        <v>20</v>
      </c>
      <c r="H611" s="83">
        <v>14</v>
      </c>
      <c r="I611" s="84">
        <v>280</v>
      </c>
    </row>
    <row r="612" spans="1:9" ht="28.5" x14ac:dyDescent="0.2">
      <c r="A612" s="80" t="s">
        <v>1137</v>
      </c>
      <c r="B612" s="6" t="s">
        <v>546</v>
      </c>
      <c r="C612" s="10" t="s">
        <v>19</v>
      </c>
      <c r="D612" s="6" t="s">
        <v>1138</v>
      </c>
      <c r="E612" s="81">
        <v>45903</v>
      </c>
      <c r="F612" s="6" t="s">
        <v>1139</v>
      </c>
      <c r="G612" s="82">
        <v>1</v>
      </c>
      <c r="H612" s="83">
        <v>6370</v>
      </c>
      <c r="I612" s="84">
        <v>6370</v>
      </c>
    </row>
    <row r="613" spans="1:9" ht="42.75" x14ac:dyDescent="0.2">
      <c r="A613" s="80" t="s">
        <v>1140</v>
      </c>
      <c r="B613" s="6" t="s">
        <v>1141</v>
      </c>
      <c r="C613" s="10" t="s">
        <v>19</v>
      </c>
      <c r="D613" s="6" t="s">
        <v>1142</v>
      </c>
      <c r="E613" s="81">
        <v>45903</v>
      </c>
      <c r="F613" s="6" t="s">
        <v>1141</v>
      </c>
      <c r="G613" s="82">
        <v>1</v>
      </c>
      <c r="H613" s="83">
        <v>515</v>
      </c>
      <c r="I613" s="84">
        <v>515</v>
      </c>
    </row>
    <row r="614" spans="1:9" ht="28.5" x14ac:dyDescent="0.2">
      <c r="A614" s="80" t="s">
        <v>1143</v>
      </c>
      <c r="B614" s="6" t="s">
        <v>1144</v>
      </c>
      <c r="C614" s="10" t="s">
        <v>19</v>
      </c>
      <c r="D614" s="6" t="s">
        <v>1145</v>
      </c>
      <c r="E614" s="81">
        <v>45904</v>
      </c>
      <c r="F614" s="6" t="s">
        <v>1146</v>
      </c>
      <c r="G614" s="82">
        <v>1</v>
      </c>
      <c r="H614" s="83">
        <v>51.99</v>
      </c>
      <c r="I614" s="84">
        <v>51.99</v>
      </c>
    </row>
    <row r="615" spans="1:9" ht="57" x14ac:dyDescent="0.2">
      <c r="A615" s="80" t="s">
        <v>1147</v>
      </c>
      <c r="B615" s="6" t="s">
        <v>1148</v>
      </c>
      <c r="C615" s="10" t="s">
        <v>19</v>
      </c>
      <c r="D615" s="6" t="s">
        <v>1149</v>
      </c>
      <c r="E615" s="81">
        <v>45904</v>
      </c>
      <c r="F615" s="6" t="s">
        <v>1150</v>
      </c>
      <c r="G615" s="82">
        <v>1</v>
      </c>
      <c r="H615" s="83">
        <v>727</v>
      </c>
      <c r="I615" s="84">
        <v>727</v>
      </c>
    </row>
    <row r="616" spans="1:9" ht="57" x14ac:dyDescent="0.2">
      <c r="A616" s="80" t="s">
        <v>1147</v>
      </c>
      <c r="B616" s="6" t="s">
        <v>1148</v>
      </c>
      <c r="C616" s="10" t="s">
        <v>19</v>
      </c>
      <c r="D616" s="6" t="s">
        <v>1149</v>
      </c>
      <c r="E616" s="81">
        <v>45904</v>
      </c>
      <c r="F616" s="6" t="s">
        <v>1151</v>
      </c>
      <c r="G616" s="82">
        <v>1</v>
      </c>
      <c r="H616" s="83">
        <v>495</v>
      </c>
      <c r="I616" s="84">
        <v>495</v>
      </c>
    </row>
    <row r="617" spans="1:9" ht="57" x14ac:dyDescent="0.2">
      <c r="A617" s="80" t="s">
        <v>1147</v>
      </c>
      <c r="B617" s="6" t="s">
        <v>1148</v>
      </c>
      <c r="C617" s="10" t="s">
        <v>19</v>
      </c>
      <c r="D617" s="6" t="s">
        <v>1149</v>
      </c>
      <c r="E617" s="81">
        <v>45904</v>
      </c>
      <c r="F617" s="6" t="s">
        <v>1152</v>
      </c>
      <c r="G617" s="82">
        <v>2</v>
      </c>
      <c r="H617" s="83">
        <v>281</v>
      </c>
      <c r="I617" s="84">
        <v>562</v>
      </c>
    </row>
    <row r="618" spans="1:9" ht="57" x14ac:dyDescent="0.2">
      <c r="A618" s="80" t="s">
        <v>1147</v>
      </c>
      <c r="B618" s="6" t="s">
        <v>1148</v>
      </c>
      <c r="C618" s="10" t="s">
        <v>19</v>
      </c>
      <c r="D618" s="6" t="s">
        <v>1149</v>
      </c>
      <c r="E618" s="81">
        <v>45904</v>
      </c>
      <c r="F618" s="6" t="s">
        <v>1153</v>
      </c>
      <c r="G618" s="82">
        <v>1</v>
      </c>
      <c r="H618" s="83">
        <v>1770</v>
      </c>
      <c r="I618" s="84">
        <v>1770</v>
      </c>
    </row>
    <row r="619" spans="1:9" ht="57" x14ac:dyDescent="0.2">
      <c r="A619" s="80" t="s">
        <v>1147</v>
      </c>
      <c r="B619" s="6" t="s">
        <v>1148</v>
      </c>
      <c r="C619" s="10" t="s">
        <v>19</v>
      </c>
      <c r="D619" s="6" t="s">
        <v>1149</v>
      </c>
      <c r="E619" s="81">
        <v>45904</v>
      </c>
      <c r="F619" s="6" t="s">
        <v>1154</v>
      </c>
      <c r="G619" s="82">
        <v>1</v>
      </c>
      <c r="H619" s="83">
        <v>234</v>
      </c>
      <c r="I619" s="84">
        <v>234</v>
      </c>
    </row>
    <row r="620" spans="1:9" ht="28.5" x14ac:dyDescent="0.2">
      <c r="A620" s="80" t="s">
        <v>1155</v>
      </c>
      <c r="B620" s="6" t="s">
        <v>1156</v>
      </c>
      <c r="C620" s="10" t="s">
        <v>19</v>
      </c>
      <c r="D620" s="6" t="s">
        <v>1157</v>
      </c>
      <c r="E620" s="81">
        <v>45904</v>
      </c>
      <c r="F620" s="20" t="s">
        <v>1158</v>
      </c>
      <c r="G620" s="82">
        <v>333</v>
      </c>
      <c r="H620" s="83">
        <v>29.44</v>
      </c>
      <c r="I620" s="84">
        <v>9803.52</v>
      </c>
    </row>
    <row r="621" spans="1:9" ht="99.75" x14ac:dyDescent="0.2">
      <c r="A621" s="80" t="s">
        <v>1159</v>
      </c>
      <c r="B621" s="6" t="s">
        <v>1160</v>
      </c>
      <c r="C621" s="10" t="s">
        <v>19</v>
      </c>
      <c r="D621" s="6" t="s">
        <v>1112</v>
      </c>
      <c r="E621" s="81">
        <v>45904</v>
      </c>
      <c r="F621" s="6" t="s">
        <v>1160</v>
      </c>
      <c r="G621" s="82">
        <v>1</v>
      </c>
      <c r="H621" s="83">
        <v>2350</v>
      </c>
      <c r="I621" s="84">
        <v>2350</v>
      </c>
    </row>
    <row r="622" spans="1:9" ht="85.5" x14ac:dyDescent="0.2">
      <c r="A622" s="80" t="s">
        <v>1161</v>
      </c>
      <c r="B622" s="6" t="s">
        <v>1162</v>
      </c>
      <c r="C622" s="85" t="s">
        <v>433</v>
      </c>
      <c r="D622" s="6" t="s">
        <v>1163</v>
      </c>
      <c r="E622" s="81">
        <v>45904</v>
      </c>
      <c r="F622" s="86" t="s">
        <v>1164</v>
      </c>
      <c r="G622" s="82">
        <v>60</v>
      </c>
      <c r="H622" s="83">
        <v>1250</v>
      </c>
      <c r="I622" s="84">
        <v>75000</v>
      </c>
    </row>
    <row r="623" spans="1:9" ht="42.75" x14ac:dyDescent="0.2">
      <c r="A623" s="80" t="s">
        <v>1165</v>
      </c>
      <c r="B623" s="6" t="s">
        <v>1166</v>
      </c>
      <c r="C623" s="10" t="s">
        <v>19</v>
      </c>
      <c r="D623" s="6" t="s">
        <v>1167</v>
      </c>
      <c r="E623" s="81">
        <v>45904</v>
      </c>
      <c r="F623" s="6" t="s">
        <v>1168</v>
      </c>
      <c r="G623" s="82">
        <v>1</v>
      </c>
      <c r="H623" s="83">
        <v>600</v>
      </c>
      <c r="I623" s="84">
        <v>600</v>
      </c>
    </row>
    <row r="624" spans="1:9" ht="42.75" x14ac:dyDescent="0.2">
      <c r="A624" s="80" t="s">
        <v>1165</v>
      </c>
      <c r="B624" s="6" t="s">
        <v>1166</v>
      </c>
      <c r="C624" s="10" t="s">
        <v>19</v>
      </c>
      <c r="D624" s="6" t="s">
        <v>1167</v>
      </c>
      <c r="E624" s="81">
        <v>45904</v>
      </c>
      <c r="F624" s="6" t="s">
        <v>1169</v>
      </c>
      <c r="G624" s="82">
        <v>1</v>
      </c>
      <c r="H624" s="83">
        <v>1000</v>
      </c>
      <c r="I624" s="84">
        <v>1000</v>
      </c>
    </row>
    <row r="625" spans="1:9" ht="42.75" x14ac:dyDescent="0.2">
      <c r="A625" s="80" t="s">
        <v>1165</v>
      </c>
      <c r="B625" s="6" t="s">
        <v>1166</v>
      </c>
      <c r="C625" s="10" t="s">
        <v>19</v>
      </c>
      <c r="D625" s="6" t="s">
        <v>1167</v>
      </c>
      <c r="E625" s="81">
        <v>45904</v>
      </c>
      <c r="F625" s="6" t="s">
        <v>1170</v>
      </c>
      <c r="G625" s="82">
        <v>1</v>
      </c>
      <c r="H625" s="83">
        <v>980</v>
      </c>
      <c r="I625" s="84">
        <v>980</v>
      </c>
    </row>
    <row r="626" spans="1:9" ht="42.75" x14ac:dyDescent="0.2">
      <c r="A626" s="80" t="s">
        <v>1165</v>
      </c>
      <c r="B626" s="6" t="s">
        <v>1166</v>
      </c>
      <c r="C626" s="10" t="s">
        <v>19</v>
      </c>
      <c r="D626" s="6" t="s">
        <v>1167</v>
      </c>
      <c r="E626" s="81">
        <v>45904</v>
      </c>
      <c r="F626" s="6" t="s">
        <v>1171</v>
      </c>
      <c r="G626" s="82">
        <v>1</v>
      </c>
      <c r="H626" s="83">
        <v>1000</v>
      </c>
      <c r="I626" s="84">
        <v>1000</v>
      </c>
    </row>
    <row r="627" spans="1:9" ht="42.75" x14ac:dyDescent="0.2">
      <c r="A627" s="80" t="s">
        <v>1165</v>
      </c>
      <c r="B627" s="6" t="s">
        <v>1166</v>
      </c>
      <c r="C627" s="10" t="s">
        <v>19</v>
      </c>
      <c r="D627" s="6" t="s">
        <v>1167</v>
      </c>
      <c r="E627" s="81">
        <v>45904</v>
      </c>
      <c r="F627" s="6" t="s">
        <v>1172</v>
      </c>
      <c r="G627" s="82">
        <v>1</v>
      </c>
      <c r="H627" s="83">
        <v>1000</v>
      </c>
      <c r="I627" s="84">
        <v>1000</v>
      </c>
    </row>
    <row r="628" spans="1:9" ht="57" x14ac:dyDescent="0.2">
      <c r="A628" s="80" t="s">
        <v>1173</v>
      </c>
      <c r="B628" s="6" t="s">
        <v>1174</v>
      </c>
      <c r="C628" s="10" t="s">
        <v>19</v>
      </c>
      <c r="D628" s="6" t="s">
        <v>1112</v>
      </c>
      <c r="E628" s="81">
        <v>45904</v>
      </c>
      <c r="F628" s="6" t="s">
        <v>1174</v>
      </c>
      <c r="G628" s="82">
        <v>1</v>
      </c>
      <c r="H628" s="83">
        <v>2500</v>
      </c>
      <c r="I628" s="84">
        <v>2500</v>
      </c>
    </row>
    <row r="629" spans="1:9" ht="42.75" x14ac:dyDescent="0.2">
      <c r="A629" s="80" t="s">
        <v>1175</v>
      </c>
      <c r="B629" s="6" t="s">
        <v>1176</v>
      </c>
      <c r="C629" s="10" t="s">
        <v>19</v>
      </c>
      <c r="D629" s="6" t="s">
        <v>1048</v>
      </c>
      <c r="E629" s="81">
        <v>45904</v>
      </c>
      <c r="F629" s="6" t="s">
        <v>381</v>
      </c>
      <c r="G629" s="82">
        <v>6</v>
      </c>
      <c r="H629" s="83">
        <v>109.5</v>
      </c>
      <c r="I629" s="84">
        <v>657</v>
      </c>
    </row>
    <row r="630" spans="1:9" ht="28.5" x14ac:dyDescent="0.2">
      <c r="A630" s="80" t="s">
        <v>1177</v>
      </c>
      <c r="B630" s="6" t="s">
        <v>1178</v>
      </c>
      <c r="C630" s="10" t="s">
        <v>19</v>
      </c>
      <c r="D630" s="6" t="s">
        <v>1048</v>
      </c>
      <c r="E630" s="81">
        <v>45904</v>
      </c>
      <c r="F630" s="6" t="s">
        <v>1179</v>
      </c>
      <c r="G630" s="82">
        <v>500</v>
      </c>
      <c r="H630" s="83">
        <v>2.7</v>
      </c>
      <c r="I630" s="84">
        <v>1350</v>
      </c>
    </row>
    <row r="631" spans="1:9" ht="28.5" x14ac:dyDescent="0.2">
      <c r="A631" s="80" t="s">
        <v>1177</v>
      </c>
      <c r="B631" s="6" t="s">
        <v>1178</v>
      </c>
      <c r="C631" s="10" t="s">
        <v>19</v>
      </c>
      <c r="D631" s="6" t="s">
        <v>1048</v>
      </c>
      <c r="E631" s="81">
        <v>45904</v>
      </c>
      <c r="F631" s="6" t="s">
        <v>560</v>
      </c>
      <c r="G631" s="82">
        <v>20</v>
      </c>
      <c r="H631" s="83">
        <v>0.8</v>
      </c>
      <c r="I631" s="84">
        <v>16</v>
      </c>
    </row>
    <row r="632" spans="1:9" ht="28.5" x14ac:dyDescent="0.2">
      <c r="A632" s="80" t="s">
        <v>1177</v>
      </c>
      <c r="B632" s="6" t="s">
        <v>1178</v>
      </c>
      <c r="C632" s="10" t="s">
        <v>19</v>
      </c>
      <c r="D632" s="6" t="s">
        <v>1048</v>
      </c>
      <c r="E632" s="81">
        <v>45904</v>
      </c>
      <c r="F632" s="6" t="s">
        <v>1180</v>
      </c>
      <c r="G632" s="82">
        <v>500</v>
      </c>
      <c r="H632" s="83">
        <v>0.08</v>
      </c>
      <c r="I632" s="84">
        <v>40</v>
      </c>
    </row>
    <row r="633" spans="1:9" ht="28.5" x14ac:dyDescent="0.2">
      <c r="A633" s="80" t="s">
        <v>1177</v>
      </c>
      <c r="B633" s="6" t="s">
        <v>1178</v>
      </c>
      <c r="C633" s="10" t="s">
        <v>19</v>
      </c>
      <c r="D633" s="6" t="s">
        <v>1048</v>
      </c>
      <c r="E633" s="81">
        <v>45904</v>
      </c>
      <c r="F633" s="6" t="s">
        <v>1181</v>
      </c>
      <c r="G633" s="82">
        <v>500</v>
      </c>
      <c r="H633" s="83">
        <v>0.06</v>
      </c>
      <c r="I633" s="84">
        <v>30</v>
      </c>
    </row>
    <row r="634" spans="1:9" ht="28.5" x14ac:dyDescent="0.2">
      <c r="A634" s="80" t="s">
        <v>1177</v>
      </c>
      <c r="B634" s="6" t="s">
        <v>1178</v>
      </c>
      <c r="C634" s="10" t="s">
        <v>19</v>
      </c>
      <c r="D634" s="6" t="s">
        <v>1048</v>
      </c>
      <c r="E634" s="81">
        <v>45904</v>
      </c>
      <c r="F634" s="6" t="s">
        <v>1182</v>
      </c>
      <c r="G634" s="82">
        <v>500</v>
      </c>
      <c r="H634" s="83">
        <v>0.08</v>
      </c>
      <c r="I634" s="84">
        <v>40</v>
      </c>
    </row>
    <row r="635" spans="1:9" ht="28.5" x14ac:dyDescent="0.2">
      <c r="A635" s="80" t="s">
        <v>1177</v>
      </c>
      <c r="B635" s="6" t="s">
        <v>1178</v>
      </c>
      <c r="C635" s="10" t="s">
        <v>19</v>
      </c>
      <c r="D635" s="6" t="s">
        <v>1048</v>
      </c>
      <c r="E635" s="81">
        <v>45904</v>
      </c>
      <c r="F635" s="6" t="s">
        <v>1183</v>
      </c>
      <c r="G635" s="82">
        <v>500</v>
      </c>
      <c r="H635" s="83">
        <v>0.14000000000000001</v>
      </c>
      <c r="I635" s="84">
        <v>70</v>
      </c>
    </row>
    <row r="636" spans="1:9" ht="28.5" x14ac:dyDescent="0.2">
      <c r="A636" s="80" t="s">
        <v>1177</v>
      </c>
      <c r="B636" s="6" t="s">
        <v>1178</v>
      </c>
      <c r="C636" s="10" t="s">
        <v>19</v>
      </c>
      <c r="D636" s="6" t="s">
        <v>1048</v>
      </c>
      <c r="E636" s="81">
        <v>45904</v>
      </c>
      <c r="F636" s="6" t="s">
        <v>1184</v>
      </c>
      <c r="G636" s="82">
        <v>500</v>
      </c>
      <c r="H636" s="83">
        <v>7.0000000000000007E-2</v>
      </c>
      <c r="I636" s="84">
        <v>35</v>
      </c>
    </row>
    <row r="637" spans="1:9" ht="28.5" x14ac:dyDescent="0.2">
      <c r="A637" s="80" t="s">
        <v>1177</v>
      </c>
      <c r="B637" s="6" t="s">
        <v>1178</v>
      </c>
      <c r="C637" s="10" t="s">
        <v>19</v>
      </c>
      <c r="D637" s="6" t="s">
        <v>1048</v>
      </c>
      <c r="E637" s="81">
        <v>45904</v>
      </c>
      <c r="F637" s="6" t="s">
        <v>1185</v>
      </c>
      <c r="G637" s="82">
        <v>500</v>
      </c>
      <c r="H637" s="83">
        <v>0.14000000000000001</v>
      </c>
      <c r="I637" s="84">
        <v>70</v>
      </c>
    </row>
    <row r="638" spans="1:9" ht="28.5" x14ac:dyDescent="0.2">
      <c r="A638" s="80" t="s">
        <v>1186</v>
      </c>
      <c r="B638" s="6" t="s">
        <v>1187</v>
      </c>
      <c r="C638" s="10" t="s">
        <v>19</v>
      </c>
      <c r="D638" s="6" t="s">
        <v>347</v>
      </c>
      <c r="E638" s="81">
        <v>45904</v>
      </c>
      <c r="F638" s="6" t="s">
        <v>1188</v>
      </c>
      <c r="G638" s="82">
        <v>4</v>
      </c>
      <c r="H638" s="83">
        <v>70</v>
      </c>
      <c r="I638" s="84">
        <v>280</v>
      </c>
    </row>
    <row r="639" spans="1:9" ht="28.5" x14ac:dyDescent="0.2">
      <c r="A639" s="80" t="s">
        <v>1189</v>
      </c>
      <c r="B639" s="6" t="s">
        <v>1190</v>
      </c>
      <c r="C639" s="10" t="s">
        <v>19</v>
      </c>
      <c r="D639" s="6" t="s">
        <v>347</v>
      </c>
      <c r="E639" s="81">
        <v>45904</v>
      </c>
      <c r="F639" s="6" t="s">
        <v>1191</v>
      </c>
      <c r="G639" s="82">
        <v>1</v>
      </c>
      <c r="H639" s="83">
        <v>40</v>
      </c>
      <c r="I639" s="84">
        <v>40</v>
      </c>
    </row>
    <row r="640" spans="1:9" ht="28.5" x14ac:dyDescent="0.2">
      <c r="A640" s="80" t="s">
        <v>1189</v>
      </c>
      <c r="B640" s="6" t="s">
        <v>1190</v>
      </c>
      <c r="C640" s="10" t="s">
        <v>19</v>
      </c>
      <c r="D640" s="6" t="s">
        <v>347</v>
      </c>
      <c r="E640" s="81">
        <v>45904</v>
      </c>
      <c r="F640" s="6" t="s">
        <v>1192</v>
      </c>
      <c r="G640" s="82">
        <v>1</v>
      </c>
      <c r="H640" s="83">
        <v>60</v>
      </c>
      <c r="I640" s="84">
        <v>60</v>
      </c>
    </row>
    <row r="641" spans="1:9" ht="28.5" x14ac:dyDescent="0.2">
      <c r="A641" s="80" t="s">
        <v>1193</v>
      </c>
      <c r="B641" s="6" t="s">
        <v>1194</v>
      </c>
      <c r="C641" s="10" t="s">
        <v>19</v>
      </c>
      <c r="D641" s="6" t="s">
        <v>150</v>
      </c>
      <c r="E641" s="81">
        <v>45904</v>
      </c>
      <c r="F641" s="6" t="s">
        <v>1195</v>
      </c>
      <c r="G641" s="82">
        <v>3</v>
      </c>
      <c r="H641" s="83">
        <v>125</v>
      </c>
      <c r="I641" s="84">
        <v>375</v>
      </c>
    </row>
    <row r="642" spans="1:9" ht="57" x14ac:dyDescent="0.2">
      <c r="A642" s="80" t="s">
        <v>1196</v>
      </c>
      <c r="B642" s="6" t="s">
        <v>1197</v>
      </c>
      <c r="C642" s="10" t="s">
        <v>19</v>
      </c>
      <c r="D642" s="6" t="s">
        <v>61</v>
      </c>
      <c r="E642" s="81">
        <v>45908</v>
      </c>
      <c r="F642" s="6" t="s">
        <v>1198</v>
      </c>
      <c r="G642" s="82">
        <v>1</v>
      </c>
      <c r="H642" s="83">
        <v>135</v>
      </c>
      <c r="I642" s="84">
        <v>135</v>
      </c>
    </row>
    <row r="643" spans="1:9" ht="57" x14ac:dyDescent="0.2">
      <c r="A643" s="80" t="s">
        <v>1196</v>
      </c>
      <c r="B643" s="6" t="s">
        <v>1197</v>
      </c>
      <c r="C643" s="10" t="s">
        <v>19</v>
      </c>
      <c r="D643" s="6" t="s">
        <v>61</v>
      </c>
      <c r="E643" s="81">
        <v>45908</v>
      </c>
      <c r="F643" s="6" t="s">
        <v>1199</v>
      </c>
      <c r="G643" s="82">
        <v>1</v>
      </c>
      <c r="H643" s="83">
        <v>67</v>
      </c>
      <c r="I643" s="84">
        <v>67</v>
      </c>
    </row>
    <row r="644" spans="1:9" ht="71.25" x14ac:dyDescent="0.2">
      <c r="A644" s="80" t="s">
        <v>1200</v>
      </c>
      <c r="B644" s="6" t="s">
        <v>1201</v>
      </c>
      <c r="C644" s="85" t="s">
        <v>454</v>
      </c>
      <c r="D644" s="6" t="s">
        <v>1202</v>
      </c>
      <c r="E644" s="81">
        <v>45909</v>
      </c>
      <c r="F644" s="6" t="s">
        <v>1203</v>
      </c>
      <c r="G644" s="82">
        <v>12</v>
      </c>
      <c r="H644" s="83">
        <v>3300</v>
      </c>
      <c r="I644" s="84">
        <v>39600</v>
      </c>
    </row>
    <row r="645" spans="1:9" ht="71.25" x14ac:dyDescent="0.2">
      <c r="A645" s="80" t="s">
        <v>1200</v>
      </c>
      <c r="B645" s="6" t="s">
        <v>1201</v>
      </c>
      <c r="C645" s="85" t="s">
        <v>454</v>
      </c>
      <c r="D645" s="6" t="s">
        <v>1202</v>
      </c>
      <c r="E645" s="81">
        <v>45909</v>
      </c>
      <c r="F645" s="6" t="s">
        <v>1204</v>
      </c>
      <c r="G645" s="82">
        <v>4</v>
      </c>
      <c r="H645" s="83">
        <v>4200</v>
      </c>
      <c r="I645" s="84">
        <v>16800</v>
      </c>
    </row>
    <row r="646" spans="1:9" ht="71.25" x14ac:dyDescent="0.2">
      <c r="A646" s="80" t="s">
        <v>1200</v>
      </c>
      <c r="B646" s="6" t="s">
        <v>1201</v>
      </c>
      <c r="C646" s="85" t="s">
        <v>454</v>
      </c>
      <c r="D646" s="6" t="s">
        <v>1202</v>
      </c>
      <c r="E646" s="81">
        <v>45909</v>
      </c>
      <c r="F646" s="6" t="s">
        <v>1205</v>
      </c>
      <c r="G646" s="82">
        <v>2</v>
      </c>
      <c r="H646" s="83">
        <v>950</v>
      </c>
      <c r="I646" s="84">
        <v>1900</v>
      </c>
    </row>
    <row r="647" spans="1:9" ht="71.25" x14ac:dyDescent="0.2">
      <c r="A647" s="80" t="s">
        <v>1200</v>
      </c>
      <c r="B647" s="6" t="s">
        <v>1201</v>
      </c>
      <c r="C647" s="85" t="s">
        <v>454</v>
      </c>
      <c r="D647" s="6" t="s">
        <v>1202</v>
      </c>
      <c r="E647" s="81">
        <v>45909</v>
      </c>
      <c r="F647" s="6" t="s">
        <v>1206</v>
      </c>
      <c r="G647" s="82">
        <v>2</v>
      </c>
      <c r="H647" s="83">
        <v>204</v>
      </c>
      <c r="I647" s="84">
        <v>408</v>
      </c>
    </row>
    <row r="648" spans="1:9" ht="71.25" x14ac:dyDescent="0.2">
      <c r="A648" s="80" t="s">
        <v>1200</v>
      </c>
      <c r="B648" s="6" t="s">
        <v>1201</v>
      </c>
      <c r="C648" s="85" t="s">
        <v>454</v>
      </c>
      <c r="D648" s="6" t="s">
        <v>1202</v>
      </c>
      <c r="E648" s="81">
        <v>45909</v>
      </c>
      <c r="F648" s="6" t="s">
        <v>1207</v>
      </c>
      <c r="G648" s="82">
        <v>1</v>
      </c>
      <c r="H648" s="83">
        <v>2939</v>
      </c>
      <c r="I648" s="84">
        <v>2939</v>
      </c>
    </row>
    <row r="649" spans="1:9" ht="71.25" x14ac:dyDescent="0.2">
      <c r="A649" s="80" t="s">
        <v>1200</v>
      </c>
      <c r="B649" s="6" t="s">
        <v>1201</v>
      </c>
      <c r="C649" s="85" t="s">
        <v>454</v>
      </c>
      <c r="D649" s="6" t="s">
        <v>1202</v>
      </c>
      <c r="E649" s="81">
        <v>45909</v>
      </c>
      <c r="F649" s="6" t="s">
        <v>1208</v>
      </c>
      <c r="G649" s="82">
        <v>4</v>
      </c>
      <c r="H649" s="83">
        <v>225</v>
      </c>
      <c r="I649" s="84">
        <v>900</v>
      </c>
    </row>
    <row r="650" spans="1:9" ht="71.25" x14ac:dyDescent="0.2">
      <c r="A650" s="80" t="s">
        <v>1200</v>
      </c>
      <c r="B650" s="6" t="s">
        <v>1201</v>
      </c>
      <c r="C650" s="85" t="s">
        <v>454</v>
      </c>
      <c r="D650" s="6" t="s">
        <v>1202</v>
      </c>
      <c r="E650" s="81">
        <v>45909</v>
      </c>
      <c r="F650" s="6" t="s">
        <v>1209</v>
      </c>
      <c r="G650" s="82">
        <v>2</v>
      </c>
      <c r="H650" s="83">
        <v>100</v>
      </c>
      <c r="I650" s="84">
        <v>200</v>
      </c>
    </row>
    <row r="651" spans="1:9" ht="71.25" x14ac:dyDescent="0.2">
      <c r="A651" s="80" t="s">
        <v>1200</v>
      </c>
      <c r="B651" s="6" t="s">
        <v>1201</v>
      </c>
      <c r="C651" s="85" t="s">
        <v>454</v>
      </c>
      <c r="D651" s="6" t="s">
        <v>1202</v>
      </c>
      <c r="E651" s="81">
        <v>45909</v>
      </c>
      <c r="F651" s="6" t="s">
        <v>1210</v>
      </c>
      <c r="G651" s="82">
        <v>1</v>
      </c>
      <c r="H651" s="83">
        <v>150</v>
      </c>
      <c r="I651" s="84">
        <v>150</v>
      </c>
    </row>
    <row r="652" spans="1:9" ht="42.75" x14ac:dyDescent="0.2">
      <c r="A652" s="80" t="s">
        <v>1211</v>
      </c>
      <c r="B652" s="6" t="s">
        <v>1212</v>
      </c>
      <c r="C652" s="85" t="s">
        <v>1213</v>
      </c>
      <c r="D652" s="6" t="s">
        <v>1149</v>
      </c>
      <c r="E652" s="81">
        <v>45910</v>
      </c>
      <c r="F652" s="6" t="s">
        <v>1214</v>
      </c>
      <c r="G652" s="82">
        <v>1</v>
      </c>
      <c r="H652" s="83">
        <v>1010</v>
      </c>
      <c r="I652" s="84">
        <v>1010</v>
      </c>
    </row>
    <row r="653" spans="1:9" ht="42.75" x14ac:dyDescent="0.2">
      <c r="A653" s="80" t="s">
        <v>1215</v>
      </c>
      <c r="B653" s="6" t="s">
        <v>1216</v>
      </c>
      <c r="C653" s="85" t="s">
        <v>1213</v>
      </c>
      <c r="D653" s="6" t="s">
        <v>1149</v>
      </c>
      <c r="E653" s="81">
        <v>45910</v>
      </c>
      <c r="F653" s="6" t="s">
        <v>1217</v>
      </c>
      <c r="G653" s="82">
        <v>1</v>
      </c>
      <c r="H653" s="83">
        <v>1196</v>
      </c>
      <c r="I653" s="84">
        <v>1196</v>
      </c>
    </row>
    <row r="654" spans="1:9" ht="71.25" x14ac:dyDescent="0.2">
      <c r="A654" s="80" t="s">
        <v>1218</v>
      </c>
      <c r="B654" s="6" t="s">
        <v>1219</v>
      </c>
      <c r="C654" s="85" t="s">
        <v>433</v>
      </c>
      <c r="D654" s="6" t="s">
        <v>637</v>
      </c>
      <c r="E654" s="81">
        <v>45910</v>
      </c>
      <c r="F654" s="6" t="s">
        <v>1220</v>
      </c>
      <c r="G654" s="82">
        <v>1</v>
      </c>
      <c r="H654" s="83">
        <v>87000</v>
      </c>
      <c r="I654" s="84">
        <v>87000</v>
      </c>
    </row>
    <row r="655" spans="1:9" ht="57" x14ac:dyDescent="0.2">
      <c r="A655" s="80" t="s">
        <v>1221</v>
      </c>
      <c r="B655" s="6" t="s">
        <v>1222</v>
      </c>
      <c r="C655" s="85" t="s">
        <v>454</v>
      </c>
      <c r="D655" s="6" t="s">
        <v>107</v>
      </c>
      <c r="E655" s="81">
        <v>45911</v>
      </c>
      <c r="F655" s="6" t="s">
        <v>1223</v>
      </c>
      <c r="G655" s="82">
        <v>1</v>
      </c>
      <c r="H655" s="87">
        <v>50070</v>
      </c>
      <c r="I655" s="84">
        <v>50070</v>
      </c>
    </row>
    <row r="656" spans="1:9" ht="57" x14ac:dyDescent="0.2">
      <c r="A656" s="80" t="s">
        <v>1221</v>
      </c>
      <c r="B656" s="6" t="s">
        <v>1222</v>
      </c>
      <c r="C656" s="85" t="s">
        <v>454</v>
      </c>
      <c r="D656" s="6" t="s">
        <v>107</v>
      </c>
      <c r="E656" s="81">
        <v>45911</v>
      </c>
      <c r="F656" s="6" t="s">
        <v>1224</v>
      </c>
      <c r="G656" s="82">
        <v>2</v>
      </c>
      <c r="H656" s="83">
        <v>19965</v>
      </c>
      <c r="I656" s="84">
        <v>39930</v>
      </c>
    </row>
    <row r="657" spans="1:9" ht="28.5" x14ac:dyDescent="0.2">
      <c r="A657" s="80" t="s">
        <v>1225</v>
      </c>
      <c r="B657" s="6" t="s">
        <v>1226</v>
      </c>
      <c r="C657" s="85" t="s">
        <v>1213</v>
      </c>
      <c r="D657" s="6" t="s">
        <v>1227</v>
      </c>
      <c r="E657" s="81">
        <v>45912</v>
      </c>
      <c r="F657" s="6" t="s">
        <v>1228</v>
      </c>
      <c r="G657" s="82">
        <v>1</v>
      </c>
      <c r="H657" s="83">
        <v>328</v>
      </c>
      <c r="I657" s="84">
        <v>328</v>
      </c>
    </row>
    <row r="658" spans="1:9" ht="28.5" x14ac:dyDescent="0.2">
      <c r="A658" s="80" t="s">
        <v>1225</v>
      </c>
      <c r="B658" s="6" t="s">
        <v>1226</v>
      </c>
      <c r="C658" s="85" t="s">
        <v>1213</v>
      </c>
      <c r="D658" s="6" t="s">
        <v>1227</v>
      </c>
      <c r="E658" s="81">
        <v>45912</v>
      </c>
      <c r="F658" s="6" t="s">
        <v>1229</v>
      </c>
      <c r="G658" s="82">
        <v>1</v>
      </c>
      <c r="H658" s="83">
        <v>328</v>
      </c>
      <c r="I658" s="84">
        <v>328</v>
      </c>
    </row>
    <row r="659" spans="1:9" ht="42.75" x14ac:dyDescent="0.2">
      <c r="A659" s="80" t="s">
        <v>1230</v>
      </c>
      <c r="B659" s="6" t="s">
        <v>1231</v>
      </c>
      <c r="C659" s="85" t="s">
        <v>1213</v>
      </c>
      <c r="D659" s="6" t="s">
        <v>1232</v>
      </c>
      <c r="E659" s="81">
        <v>45915</v>
      </c>
      <c r="F659" s="6" t="s">
        <v>1233</v>
      </c>
      <c r="G659" s="82">
        <v>3</v>
      </c>
      <c r="H659" s="83">
        <v>963.95</v>
      </c>
      <c r="I659" s="84">
        <v>2891.8500000000004</v>
      </c>
    </row>
    <row r="660" spans="1:9" ht="42.75" x14ac:dyDescent="0.2">
      <c r="A660" s="80" t="s">
        <v>1230</v>
      </c>
      <c r="B660" s="6" t="s">
        <v>1231</v>
      </c>
      <c r="C660" s="85" t="s">
        <v>1213</v>
      </c>
      <c r="D660" s="6" t="s">
        <v>1232</v>
      </c>
      <c r="E660" s="81">
        <v>45915</v>
      </c>
      <c r="F660" s="6" t="s">
        <v>1234</v>
      </c>
      <c r="G660" s="82">
        <v>6</v>
      </c>
      <c r="H660" s="83">
        <v>928.9</v>
      </c>
      <c r="I660" s="84">
        <v>5573.4</v>
      </c>
    </row>
    <row r="661" spans="1:9" ht="28.5" x14ac:dyDescent="0.2">
      <c r="A661" s="80" t="s">
        <v>1235</v>
      </c>
      <c r="B661" s="6" t="s">
        <v>1236</v>
      </c>
      <c r="C661" s="85" t="s">
        <v>1213</v>
      </c>
      <c r="D661" s="6" t="s">
        <v>1237</v>
      </c>
      <c r="E661" s="81">
        <v>45917</v>
      </c>
      <c r="F661" s="6" t="s">
        <v>1238</v>
      </c>
      <c r="G661" s="82">
        <v>1</v>
      </c>
      <c r="H661" s="83">
        <v>300</v>
      </c>
      <c r="I661" s="84">
        <v>300</v>
      </c>
    </row>
    <row r="662" spans="1:9" ht="28.5" x14ac:dyDescent="0.2">
      <c r="A662" s="80" t="s">
        <v>1235</v>
      </c>
      <c r="B662" s="6" t="s">
        <v>1236</v>
      </c>
      <c r="C662" s="85" t="s">
        <v>1213</v>
      </c>
      <c r="D662" s="6" t="s">
        <v>1237</v>
      </c>
      <c r="E662" s="81">
        <v>45917</v>
      </c>
      <c r="F662" s="6" t="s">
        <v>1239</v>
      </c>
      <c r="G662" s="82">
        <v>4</v>
      </c>
      <c r="H662" s="83">
        <v>250</v>
      </c>
      <c r="I662" s="84">
        <v>1000</v>
      </c>
    </row>
    <row r="663" spans="1:9" ht="28.5" x14ac:dyDescent="0.2">
      <c r="A663" s="80" t="s">
        <v>1240</v>
      </c>
      <c r="B663" s="6" t="s">
        <v>1241</v>
      </c>
      <c r="C663" s="85" t="s">
        <v>1213</v>
      </c>
      <c r="D663" s="6" t="s">
        <v>1242</v>
      </c>
      <c r="E663" s="81">
        <v>45919</v>
      </c>
      <c r="F663" s="6" t="s">
        <v>1243</v>
      </c>
      <c r="G663" s="82">
        <v>6</v>
      </c>
      <c r="H663" s="83">
        <v>130</v>
      </c>
      <c r="I663" s="84">
        <v>780</v>
      </c>
    </row>
    <row r="664" spans="1:9" ht="28.5" x14ac:dyDescent="0.2">
      <c r="A664" s="80" t="s">
        <v>1240</v>
      </c>
      <c r="B664" s="6" t="s">
        <v>1241</v>
      </c>
      <c r="C664" s="85" t="s">
        <v>1213</v>
      </c>
      <c r="D664" s="6" t="s">
        <v>1242</v>
      </c>
      <c r="E664" s="81">
        <v>45919</v>
      </c>
      <c r="F664" s="6" t="s">
        <v>1244</v>
      </c>
      <c r="G664" s="82">
        <v>6</v>
      </c>
      <c r="H664" s="83">
        <v>170</v>
      </c>
      <c r="I664" s="84">
        <v>1020</v>
      </c>
    </row>
    <row r="665" spans="1:9" ht="42.75" x14ac:dyDescent="0.2">
      <c r="A665" s="80" t="s">
        <v>1245</v>
      </c>
      <c r="B665" s="6" t="s">
        <v>1246</v>
      </c>
      <c r="C665" s="85" t="s">
        <v>1213</v>
      </c>
      <c r="D665" s="6" t="s">
        <v>1031</v>
      </c>
      <c r="E665" s="81">
        <v>45918</v>
      </c>
      <c r="F665" s="6" t="s">
        <v>1247</v>
      </c>
      <c r="G665" s="82">
        <v>1</v>
      </c>
      <c r="H665" s="83">
        <v>25.98</v>
      </c>
      <c r="I665" s="84">
        <v>25.98</v>
      </c>
    </row>
    <row r="666" spans="1:9" ht="42.75" x14ac:dyDescent="0.2">
      <c r="A666" s="80" t="s">
        <v>1248</v>
      </c>
      <c r="B666" s="6" t="s">
        <v>1249</v>
      </c>
      <c r="C666" s="85" t="s">
        <v>1213</v>
      </c>
      <c r="D666" s="6" t="s">
        <v>13</v>
      </c>
      <c r="E666" s="81">
        <v>45919</v>
      </c>
      <c r="F666" s="6" t="s">
        <v>1250</v>
      </c>
      <c r="G666" s="82">
        <v>1</v>
      </c>
      <c r="H666" s="83">
        <v>112.5</v>
      </c>
      <c r="I666" s="84">
        <v>112.5</v>
      </c>
    </row>
    <row r="667" spans="1:9" ht="85.5" x14ac:dyDescent="0.2">
      <c r="A667" s="80" t="s">
        <v>1251</v>
      </c>
      <c r="B667" s="6" t="s">
        <v>1252</v>
      </c>
      <c r="C667" s="85" t="s">
        <v>808</v>
      </c>
      <c r="D667" s="6" t="s">
        <v>1253</v>
      </c>
      <c r="E667" s="81">
        <v>45919</v>
      </c>
      <c r="F667" s="6" t="s">
        <v>1254</v>
      </c>
      <c r="G667" s="82">
        <v>5</v>
      </c>
      <c r="H667" s="83">
        <v>879.12</v>
      </c>
      <c r="I667" s="84">
        <v>4395.6000000000004</v>
      </c>
    </row>
    <row r="668" spans="1:9" ht="57" x14ac:dyDescent="0.2">
      <c r="A668" s="80" t="s">
        <v>1255</v>
      </c>
      <c r="B668" s="6" t="s">
        <v>1256</v>
      </c>
      <c r="C668" s="85" t="s">
        <v>1213</v>
      </c>
      <c r="D668" s="6" t="s">
        <v>715</v>
      </c>
      <c r="E668" s="81">
        <v>45923</v>
      </c>
      <c r="F668" s="6" t="s">
        <v>1257</v>
      </c>
      <c r="G668" s="82">
        <v>1</v>
      </c>
      <c r="H668" s="83">
        <v>1820</v>
      </c>
      <c r="I668" s="84">
        <v>1820</v>
      </c>
    </row>
    <row r="669" spans="1:9" ht="57" x14ac:dyDescent="0.2">
      <c r="A669" s="80" t="s">
        <v>1255</v>
      </c>
      <c r="B669" s="6" t="s">
        <v>1256</v>
      </c>
      <c r="C669" s="85" t="s">
        <v>1213</v>
      </c>
      <c r="D669" s="6" t="s">
        <v>715</v>
      </c>
      <c r="E669" s="81">
        <v>45923</v>
      </c>
      <c r="F669" s="6" t="s">
        <v>1258</v>
      </c>
      <c r="G669" s="82">
        <v>1</v>
      </c>
      <c r="H669" s="83">
        <v>2130</v>
      </c>
      <c r="I669" s="84">
        <v>2130</v>
      </c>
    </row>
    <row r="670" spans="1:9" ht="28.5" x14ac:dyDescent="0.2">
      <c r="A670" s="80" t="s">
        <v>1259</v>
      </c>
      <c r="B670" s="6" t="s">
        <v>1260</v>
      </c>
      <c r="C670" s="85" t="s">
        <v>1213</v>
      </c>
      <c r="D670" s="6" t="s">
        <v>309</v>
      </c>
      <c r="E670" s="81">
        <v>45923</v>
      </c>
      <c r="F670" s="6" t="s">
        <v>1260</v>
      </c>
      <c r="G670" s="82">
        <v>1</v>
      </c>
      <c r="H670" s="83">
        <v>159.44</v>
      </c>
      <c r="I670" s="84">
        <v>159.44</v>
      </c>
    </row>
    <row r="671" spans="1:9" ht="42.75" x14ac:dyDescent="0.2">
      <c r="A671" s="80" t="s">
        <v>1261</v>
      </c>
      <c r="B671" s="6" t="s">
        <v>1262</v>
      </c>
      <c r="C671" s="85" t="s">
        <v>808</v>
      </c>
      <c r="D671" s="6" t="s">
        <v>1263</v>
      </c>
      <c r="E671" s="81">
        <v>45929</v>
      </c>
      <c r="F671" s="6" t="s">
        <v>1262</v>
      </c>
      <c r="G671" s="82">
        <v>12</v>
      </c>
      <c r="H671" s="83">
        <v>501.7</v>
      </c>
      <c r="I671" s="84">
        <v>6020.4</v>
      </c>
    </row>
    <row r="672" spans="1:9" ht="42.75" x14ac:dyDescent="0.2">
      <c r="A672" s="80" t="s">
        <v>1264</v>
      </c>
      <c r="B672" s="6" t="s">
        <v>1265</v>
      </c>
      <c r="C672" s="85" t="s">
        <v>1213</v>
      </c>
      <c r="D672" s="6" t="s">
        <v>1266</v>
      </c>
      <c r="E672" s="81">
        <v>45929</v>
      </c>
      <c r="F672" s="6" t="s">
        <v>1267</v>
      </c>
      <c r="G672" s="82">
        <v>1</v>
      </c>
      <c r="H672" s="83">
        <v>9155</v>
      </c>
      <c r="I672" s="84">
        <v>9155</v>
      </c>
    </row>
    <row r="673" spans="1:9" ht="28.5" x14ac:dyDescent="0.2">
      <c r="A673" s="88" t="s">
        <v>1268</v>
      </c>
      <c r="B673" s="89" t="s">
        <v>1269</v>
      </c>
      <c r="C673" s="85" t="s">
        <v>1213</v>
      </c>
      <c r="D673" s="88" t="s">
        <v>1270</v>
      </c>
      <c r="E673" s="90">
        <v>45939</v>
      </c>
      <c r="F673" s="88" t="s">
        <v>1271</v>
      </c>
      <c r="G673" s="91">
        <v>1</v>
      </c>
      <c r="H673" s="92">
        <v>23967.77</v>
      </c>
      <c r="I673" s="93">
        <v>23967.77</v>
      </c>
    </row>
    <row r="674" spans="1:9" ht="28.5" x14ac:dyDescent="0.2">
      <c r="A674" s="88" t="s">
        <v>1268</v>
      </c>
      <c r="B674" s="89" t="s">
        <v>1269</v>
      </c>
      <c r="C674" s="85" t="s">
        <v>1213</v>
      </c>
      <c r="D674" s="88" t="s">
        <v>1270</v>
      </c>
      <c r="E674" s="90">
        <v>45939</v>
      </c>
      <c r="F674" s="88" t="s">
        <v>1272</v>
      </c>
      <c r="G674" s="91">
        <v>1</v>
      </c>
      <c r="H674" s="92">
        <v>15700</v>
      </c>
      <c r="I674" s="93">
        <v>15700</v>
      </c>
    </row>
    <row r="675" spans="1:9" ht="42.75" x14ac:dyDescent="0.2">
      <c r="A675" s="88" t="s">
        <v>1273</v>
      </c>
      <c r="B675" s="89" t="s">
        <v>1274</v>
      </c>
      <c r="C675" s="85" t="s">
        <v>1213</v>
      </c>
      <c r="D675" s="94" t="s">
        <v>1275</v>
      </c>
      <c r="E675" s="90">
        <v>45943</v>
      </c>
      <c r="F675" s="88" t="s">
        <v>1276</v>
      </c>
      <c r="G675" s="91">
        <v>1</v>
      </c>
      <c r="H675" s="92">
        <v>2037.25</v>
      </c>
      <c r="I675" s="93">
        <v>2037.25</v>
      </c>
    </row>
    <row r="676" spans="1:9" ht="28.5" x14ac:dyDescent="0.2">
      <c r="A676" s="88" t="s">
        <v>1277</v>
      </c>
      <c r="B676" s="89" t="s">
        <v>1278</v>
      </c>
      <c r="C676" s="85" t="s">
        <v>1213</v>
      </c>
      <c r="D676" s="94" t="s">
        <v>1279</v>
      </c>
      <c r="E676" s="90">
        <v>45951</v>
      </c>
      <c r="F676" s="88" t="s">
        <v>1280</v>
      </c>
      <c r="G676" s="91">
        <v>4</v>
      </c>
      <c r="H676" s="92">
        <v>1660.19</v>
      </c>
      <c r="I676" s="93">
        <v>6640.76</v>
      </c>
    </row>
    <row r="677" spans="1:9" ht="28.5" x14ac:dyDescent="0.2">
      <c r="A677" s="88" t="s">
        <v>1277</v>
      </c>
      <c r="B677" s="89" t="s">
        <v>1278</v>
      </c>
      <c r="C677" s="85" t="s">
        <v>1213</v>
      </c>
      <c r="D677" s="94" t="s">
        <v>1279</v>
      </c>
      <c r="E677" s="90">
        <v>45951</v>
      </c>
      <c r="F677" s="88" t="s">
        <v>1281</v>
      </c>
      <c r="G677" s="91">
        <v>4</v>
      </c>
      <c r="H677" s="95">
        <v>2105.31</v>
      </c>
      <c r="I677" s="93">
        <v>8421.24</v>
      </c>
    </row>
    <row r="678" spans="1:9" ht="42.75" x14ac:dyDescent="0.2">
      <c r="A678" s="96" t="s">
        <v>1282</v>
      </c>
      <c r="B678" s="6" t="s">
        <v>1283</v>
      </c>
      <c r="C678" s="85" t="s">
        <v>1213</v>
      </c>
      <c r="D678" s="97" t="s">
        <v>1284</v>
      </c>
      <c r="E678" s="98">
        <v>45972</v>
      </c>
      <c r="F678" s="97" t="s">
        <v>1285</v>
      </c>
      <c r="G678" s="99">
        <v>5</v>
      </c>
      <c r="H678" s="100">
        <v>325</v>
      </c>
      <c r="I678" s="101">
        <v>1625</v>
      </c>
    </row>
    <row r="679" spans="1:9" ht="42.75" x14ac:dyDescent="0.2">
      <c r="A679" s="96" t="s">
        <v>1282</v>
      </c>
      <c r="B679" s="6" t="s">
        <v>1283</v>
      </c>
      <c r="C679" s="85" t="s">
        <v>1213</v>
      </c>
      <c r="D679" s="97" t="s">
        <v>1284</v>
      </c>
      <c r="E679" s="98">
        <v>45972</v>
      </c>
      <c r="F679" s="97" t="s">
        <v>1286</v>
      </c>
      <c r="G679" s="99">
        <v>1</v>
      </c>
      <c r="H679" s="100">
        <v>400</v>
      </c>
      <c r="I679" s="101">
        <v>400</v>
      </c>
    </row>
    <row r="680" spans="1:9" ht="57" x14ac:dyDescent="0.2">
      <c r="A680" s="96" t="s">
        <v>1287</v>
      </c>
      <c r="B680" s="6" t="s">
        <v>1288</v>
      </c>
      <c r="C680" s="85" t="s">
        <v>1213</v>
      </c>
      <c r="D680" s="97" t="s">
        <v>316</v>
      </c>
      <c r="E680" s="98">
        <v>45986</v>
      </c>
      <c r="F680" s="97" t="s">
        <v>1289</v>
      </c>
      <c r="G680" s="99">
        <v>25</v>
      </c>
      <c r="H680" s="100">
        <v>540</v>
      </c>
      <c r="I680" s="101">
        <v>13500</v>
      </c>
    </row>
    <row r="681" spans="1:9" ht="57" x14ac:dyDescent="0.2">
      <c r="A681" s="96" t="s">
        <v>1287</v>
      </c>
      <c r="B681" s="6" t="s">
        <v>1288</v>
      </c>
      <c r="C681" s="85" t="s">
        <v>1213</v>
      </c>
      <c r="D681" s="97" t="s">
        <v>316</v>
      </c>
      <c r="E681" s="98">
        <v>45986</v>
      </c>
      <c r="F681" s="97" t="s">
        <v>1290</v>
      </c>
      <c r="G681" s="99">
        <v>10</v>
      </c>
      <c r="H681" s="100">
        <v>458</v>
      </c>
      <c r="I681" s="101">
        <v>4580</v>
      </c>
    </row>
    <row r="682" spans="1:9" ht="57" x14ac:dyDescent="0.2">
      <c r="A682" s="96" t="s">
        <v>1287</v>
      </c>
      <c r="B682" s="6" t="s">
        <v>1288</v>
      </c>
      <c r="C682" s="85" t="s">
        <v>1213</v>
      </c>
      <c r="D682" s="97" t="s">
        <v>316</v>
      </c>
      <c r="E682" s="98">
        <v>45986</v>
      </c>
      <c r="F682" s="97" t="s">
        <v>1291</v>
      </c>
      <c r="G682" s="99">
        <v>6</v>
      </c>
      <c r="H682" s="100">
        <v>365</v>
      </c>
      <c r="I682" s="101">
        <v>2190</v>
      </c>
    </row>
    <row r="683" spans="1:9" ht="57" x14ac:dyDescent="0.2">
      <c r="A683" s="96" t="s">
        <v>1287</v>
      </c>
      <c r="B683" s="6" t="s">
        <v>1288</v>
      </c>
      <c r="C683" s="85" t="s">
        <v>1213</v>
      </c>
      <c r="D683" s="97" t="s">
        <v>316</v>
      </c>
      <c r="E683" s="98">
        <v>45986</v>
      </c>
      <c r="F683" s="97" t="s">
        <v>1292</v>
      </c>
      <c r="G683" s="99">
        <v>2</v>
      </c>
      <c r="H683" s="100">
        <v>150</v>
      </c>
      <c r="I683" s="101">
        <v>300</v>
      </c>
    </row>
    <row r="684" spans="1:9" ht="57" x14ac:dyDescent="0.2">
      <c r="A684" s="96" t="s">
        <v>1287</v>
      </c>
      <c r="B684" s="6" t="s">
        <v>1288</v>
      </c>
      <c r="C684" s="85" t="s">
        <v>1213</v>
      </c>
      <c r="D684" s="97" t="s">
        <v>316</v>
      </c>
      <c r="E684" s="98">
        <v>45986</v>
      </c>
      <c r="F684" s="97" t="s">
        <v>1293</v>
      </c>
      <c r="G684" s="99">
        <v>2</v>
      </c>
      <c r="H684" s="100">
        <v>134</v>
      </c>
      <c r="I684" s="101">
        <v>268</v>
      </c>
    </row>
    <row r="685" spans="1:9" ht="57" x14ac:dyDescent="0.2">
      <c r="A685" s="96" t="s">
        <v>1287</v>
      </c>
      <c r="B685" s="6" t="s">
        <v>1288</v>
      </c>
      <c r="C685" s="85" t="s">
        <v>1213</v>
      </c>
      <c r="D685" s="97" t="s">
        <v>316</v>
      </c>
      <c r="E685" s="98">
        <v>45986</v>
      </c>
      <c r="F685" s="97" t="s">
        <v>1294</v>
      </c>
      <c r="G685" s="99">
        <v>1</v>
      </c>
      <c r="H685" s="100">
        <v>170</v>
      </c>
      <c r="I685" s="101">
        <v>170</v>
      </c>
    </row>
    <row r="686" spans="1:9" ht="57" x14ac:dyDescent="0.2">
      <c r="A686" s="96" t="s">
        <v>1287</v>
      </c>
      <c r="B686" s="6" t="s">
        <v>1288</v>
      </c>
      <c r="C686" s="85" t="s">
        <v>1213</v>
      </c>
      <c r="D686" s="97" t="s">
        <v>316</v>
      </c>
      <c r="E686" s="98">
        <v>45986</v>
      </c>
      <c r="F686" s="97" t="s">
        <v>1295</v>
      </c>
      <c r="G686" s="99">
        <v>1</v>
      </c>
      <c r="H686" s="100">
        <v>4750</v>
      </c>
      <c r="I686" s="101">
        <v>4750</v>
      </c>
    </row>
    <row r="687" spans="1:9" ht="57" x14ac:dyDescent="0.2">
      <c r="A687" s="96" t="s">
        <v>1296</v>
      </c>
      <c r="B687" s="6" t="s">
        <v>1297</v>
      </c>
      <c r="C687" s="102" t="s">
        <v>454</v>
      </c>
      <c r="D687" s="97" t="s">
        <v>282</v>
      </c>
      <c r="E687" s="98">
        <v>45989</v>
      </c>
      <c r="F687" s="97" t="s">
        <v>1297</v>
      </c>
      <c r="G687" s="99">
        <v>24</v>
      </c>
      <c r="H687" s="100">
        <v>7018</v>
      </c>
      <c r="I687" s="101">
        <v>168432</v>
      </c>
    </row>
    <row r="688" spans="1:9" ht="42.75" x14ac:dyDescent="0.2">
      <c r="A688" s="108" t="s">
        <v>1298</v>
      </c>
      <c r="B688" s="6" t="s">
        <v>1299</v>
      </c>
      <c r="C688" s="85" t="s">
        <v>1213</v>
      </c>
      <c r="D688" s="6" t="s">
        <v>1300</v>
      </c>
      <c r="E688" s="109">
        <v>45995</v>
      </c>
      <c r="F688" s="6" t="s">
        <v>1301</v>
      </c>
      <c r="G688" s="110">
        <v>1</v>
      </c>
      <c r="H688" s="111">
        <v>649.65</v>
      </c>
      <c r="I688" s="112">
        <v>649.65</v>
      </c>
    </row>
    <row r="689" spans="1:9" ht="42.75" x14ac:dyDescent="0.2">
      <c r="A689" s="108" t="s">
        <v>1302</v>
      </c>
      <c r="B689" s="6" t="s">
        <v>1303</v>
      </c>
      <c r="C689" s="85" t="s">
        <v>1213</v>
      </c>
      <c r="D689" s="6" t="s">
        <v>1300</v>
      </c>
      <c r="E689" s="109">
        <v>45995</v>
      </c>
      <c r="F689" s="6" t="s">
        <v>1304</v>
      </c>
      <c r="G689" s="110">
        <v>1</v>
      </c>
      <c r="H689" s="111">
        <v>394.81</v>
      </c>
      <c r="I689" s="112">
        <v>394.81</v>
      </c>
    </row>
    <row r="690" spans="1:9" ht="57" x14ac:dyDescent="0.2">
      <c r="A690" s="108" t="s">
        <v>1305</v>
      </c>
      <c r="B690" s="6" t="s">
        <v>1306</v>
      </c>
      <c r="C690" s="113" t="s">
        <v>454</v>
      </c>
      <c r="D690" s="20" t="s">
        <v>608</v>
      </c>
      <c r="E690" s="109">
        <v>46009</v>
      </c>
      <c r="F690" s="6" t="s">
        <v>1307</v>
      </c>
      <c r="G690" s="110">
        <v>1</v>
      </c>
      <c r="H690" s="111">
        <v>73113</v>
      </c>
      <c r="I690" s="112">
        <v>73113</v>
      </c>
    </row>
    <row r="691" spans="1:9" ht="57" x14ac:dyDescent="0.2">
      <c r="A691" s="108" t="s">
        <v>1305</v>
      </c>
      <c r="B691" s="6" t="s">
        <v>1306</v>
      </c>
      <c r="C691" s="113" t="s">
        <v>454</v>
      </c>
      <c r="D691" s="20" t="s">
        <v>608</v>
      </c>
      <c r="E691" s="109">
        <v>46009</v>
      </c>
      <c r="F691" s="6" t="s">
        <v>1308</v>
      </c>
      <c r="G691" s="110">
        <v>1</v>
      </c>
      <c r="H691" s="111">
        <v>225231</v>
      </c>
      <c r="I691" s="112">
        <v>225231</v>
      </c>
    </row>
    <row r="692" spans="1:9" ht="57" x14ac:dyDescent="0.2">
      <c r="A692" s="108" t="s">
        <v>1305</v>
      </c>
      <c r="B692" s="6" t="s">
        <v>1306</v>
      </c>
      <c r="C692" s="113" t="s">
        <v>454</v>
      </c>
      <c r="D692" s="20" t="s">
        <v>608</v>
      </c>
      <c r="E692" s="109">
        <v>46009</v>
      </c>
      <c r="F692" s="6" t="s">
        <v>1309</v>
      </c>
      <c r="G692" s="110">
        <v>1</v>
      </c>
      <c r="H692" s="111">
        <v>16047</v>
      </c>
      <c r="I692" s="112">
        <v>16047</v>
      </c>
    </row>
    <row r="693" spans="1:9" ht="57" x14ac:dyDescent="0.2">
      <c r="A693" s="108" t="s">
        <v>1305</v>
      </c>
      <c r="B693" s="6" t="s">
        <v>1306</v>
      </c>
      <c r="C693" s="113" t="s">
        <v>454</v>
      </c>
      <c r="D693" s="20" t="s">
        <v>608</v>
      </c>
      <c r="E693" s="109">
        <v>46009</v>
      </c>
      <c r="F693" s="6" t="s">
        <v>1310</v>
      </c>
      <c r="G693" s="110">
        <v>1</v>
      </c>
      <c r="H693" s="111">
        <v>4939</v>
      </c>
      <c r="I693" s="112">
        <v>4939</v>
      </c>
    </row>
    <row r="694" spans="1:9" ht="57" x14ac:dyDescent="0.2">
      <c r="A694" s="108" t="s">
        <v>1305</v>
      </c>
      <c r="B694" s="6" t="s">
        <v>1306</v>
      </c>
      <c r="C694" s="113" t="s">
        <v>454</v>
      </c>
      <c r="D694" s="20" t="s">
        <v>608</v>
      </c>
      <c r="E694" s="109">
        <v>46009</v>
      </c>
      <c r="F694" s="6" t="s">
        <v>1311</v>
      </c>
      <c r="G694" s="110">
        <v>1</v>
      </c>
      <c r="H694" s="111">
        <v>13193</v>
      </c>
      <c r="I694" s="112">
        <v>13193</v>
      </c>
    </row>
    <row r="695" spans="1:9" ht="57" x14ac:dyDescent="0.2">
      <c r="A695" s="108" t="s">
        <v>1305</v>
      </c>
      <c r="B695" s="6" t="s">
        <v>1306</v>
      </c>
      <c r="C695" s="113" t="s">
        <v>454</v>
      </c>
      <c r="D695" s="20" t="s">
        <v>608</v>
      </c>
      <c r="E695" s="109">
        <v>46009</v>
      </c>
      <c r="F695" s="6" t="s">
        <v>1312</v>
      </c>
      <c r="G695" s="110">
        <v>1</v>
      </c>
      <c r="H695" s="111">
        <v>11577</v>
      </c>
      <c r="I695" s="112">
        <v>11577</v>
      </c>
    </row>
    <row r="696" spans="1:9" ht="57" x14ac:dyDescent="0.2">
      <c r="A696" s="108" t="s">
        <v>1305</v>
      </c>
      <c r="B696" s="6" t="s">
        <v>1306</v>
      </c>
      <c r="C696" s="113" t="s">
        <v>454</v>
      </c>
      <c r="D696" s="20" t="s">
        <v>608</v>
      </c>
      <c r="E696" s="109">
        <v>46009</v>
      </c>
      <c r="F696" s="6" t="s">
        <v>1313</v>
      </c>
      <c r="G696" s="110">
        <v>12</v>
      </c>
      <c r="H696" s="111">
        <v>2910</v>
      </c>
      <c r="I696" s="112">
        <v>34920</v>
      </c>
    </row>
    <row r="697" spans="1:9" ht="28.5" x14ac:dyDescent="0.2">
      <c r="A697" s="108" t="s">
        <v>1314</v>
      </c>
      <c r="B697" s="6" t="s">
        <v>1315</v>
      </c>
      <c r="C697" s="113" t="s">
        <v>454</v>
      </c>
      <c r="D697" s="6" t="s">
        <v>1316</v>
      </c>
      <c r="E697" s="109">
        <v>46018</v>
      </c>
      <c r="F697" s="6" t="s">
        <v>1317</v>
      </c>
      <c r="G697" s="110">
        <v>1</v>
      </c>
      <c r="H697" s="111">
        <v>110000</v>
      </c>
      <c r="I697" s="112">
        <v>110000</v>
      </c>
    </row>
    <row r="698" spans="1:9" ht="28.5" x14ac:dyDescent="0.2">
      <c r="A698" s="108" t="s">
        <v>1314</v>
      </c>
      <c r="B698" s="6" t="s">
        <v>1315</v>
      </c>
      <c r="C698" s="113" t="s">
        <v>454</v>
      </c>
      <c r="D698" s="6" t="s">
        <v>1316</v>
      </c>
      <c r="E698" s="109">
        <v>46018</v>
      </c>
      <c r="F698" s="6" t="s">
        <v>1318</v>
      </c>
      <c r="G698" s="110">
        <v>1</v>
      </c>
      <c r="H698" s="111">
        <v>8423.4699999999993</v>
      </c>
      <c r="I698" s="112">
        <v>8423.4699999999993</v>
      </c>
    </row>
    <row r="699" spans="1:9" ht="57" x14ac:dyDescent="0.2">
      <c r="A699" s="108" t="s">
        <v>1319</v>
      </c>
      <c r="B699" s="6" t="s">
        <v>1320</v>
      </c>
      <c r="C699" s="113" t="s">
        <v>454</v>
      </c>
      <c r="D699" s="20" t="s">
        <v>340</v>
      </c>
      <c r="E699" s="109">
        <v>46018</v>
      </c>
      <c r="F699" s="6" t="s">
        <v>1307</v>
      </c>
      <c r="G699" s="110">
        <v>1</v>
      </c>
      <c r="H699" s="111">
        <v>14640</v>
      </c>
      <c r="I699" s="112">
        <v>14640</v>
      </c>
    </row>
    <row r="700" spans="1:9" ht="57" x14ac:dyDescent="0.2">
      <c r="A700" s="108" t="s">
        <v>1319</v>
      </c>
      <c r="B700" s="6" t="s">
        <v>1320</v>
      </c>
      <c r="C700" s="113" t="s">
        <v>454</v>
      </c>
      <c r="D700" s="20" t="s">
        <v>340</v>
      </c>
      <c r="E700" s="109">
        <v>46018</v>
      </c>
      <c r="F700" s="6" t="s">
        <v>1308</v>
      </c>
      <c r="G700" s="110">
        <v>1</v>
      </c>
      <c r="H700" s="111">
        <v>294908.32</v>
      </c>
      <c r="I700" s="112">
        <v>294908.32</v>
      </c>
    </row>
    <row r="701" spans="1:9" ht="57" x14ac:dyDescent="0.2">
      <c r="A701" s="108" t="s">
        <v>1319</v>
      </c>
      <c r="B701" s="6" t="s">
        <v>1320</v>
      </c>
      <c r="C701" s="113" t="s">
        <v>454</v>
      </c>
      <c r="D701" s="20" t="s">
        <v>340</v>
      </c>
      <c r="E701" s="109">
        <v>46018</v>
      </c>
      <c r="F701" s="6" t="s">
        <v>1321</v>
      </c>
      <c r="G701" s="110">
        <v>1</v>
      </c>
      <c r="H701" s="111">
        <v>120620</v>
      </c>
      <c r="I701" s="112">
        <v>120620</v>
      </c>
    </row>
    <row r="702" spans="1:9" ht="57" x14ac:dyDescent="0.2">
      <c r="A702" s="108" t="s">
        <v>1319</v>
      </c>
      <c r="B702" s="6" t="s">
        <v>1320</v>
      </c>
      <c r="C702" s="113" t="s">
        <v>454</v>
      </c>
      <c r="D702" s="20" t="s">
        <v>340</v>
      </c>
      <c r="E702" s="109">
        <v>46018</v>
      </c>
      <c r="F702" s="6" t="s">
        <v>1312</v>
      </c>
      <c r="G702" s="110">
        <v>1</v>
      </c>
      <c r="H702" s="111">
        <v>10452</v>
      </c>
      <c r="I702" s="112">
        <v>10452</v>
      </c>
    </row>
    <row r="703" spans="1:9" ht="57" x14ac:dyDescent="0.2">
      <c r="A703" s="108" t="s">
        <v>1319</v>
      </c>
      <c r="B703" s="6" t="s">
        <v>1320</v>
      </c>
      <c r="C703" s="113" t="s">
        <v>454</v>
      </c>
      <c r="D703" s="20" t="s">
        <v>340</v>
      </c>
      <c r="E703" s="109">
        <v>46018</v>
      </c>
      <c r="F703" s="6" t="s">
        <v>1322</v>
      </c>
      <c r="G703" s="110">
        <v>12</v>
      </c>
      <c r="H703" s="111">
        <v>770</v>
      </c>
      <c r="I703" s="112">
        <v>9240</v>
      </c>
    </row>
    <row r="704" spans="1:9" ht="23.25" x14ac:dyDescent="0.35">
      <c r="A704" s="106"/>
      <c r="B704" s="106"/>
      <c r="C704" s="106"/>
      <c r="D704" s="106"/>
      <c r="E704" s="106"/>
      <c r="F704" s="106"/>
      <c r="G704" s="106"/>
      <c r="H704" s="107"/>
      <c r="I704" s="5">
        <f>SUM(I8:I703)</f>
        <v>6340315.3099999996</v>
      </c>
    </row>
  </sheetData>
  <mergeCells count="4">
    <mergeCell ref="A1:I4"/>
    <mergeCell ref="A5:I5"/>
    <mergeCell ref="A6:I6"/>
    <mergeCell ref="A704:H704"/>
  </mergeCells>
  <conditionalFormatting sqref="D8:D10">
    <cfRule type="colorScale" priority="5">
      <colorScale>
        <cfvo type="min"/>
        <cfvo type="num" val="30"/>
        <cfvo type="max"/>
        <color theme="9" tint="0.39997558519241921"/>
        <color rgb="FFFFEB84"/>
        <color rgb="FFFF0000"/>
      </colorScale>
    </cfRule>
  </conditionalFormatting>
  <conditionalFormatting sqref="D11:D15">
    <cfRule type="colorScale" priority="2">
      <colorScale>
        <cfvo type="min"/>
        <cfvo type="num" val="30"/>
        <cfvo type="max"/>
        <color theme="9" tint="0.39997558519241921"/>
        <color rgb="FFFFEB84"/>
        <color rgb="FFFF0000"/>
      </colorScale>
    </cfRule>
  </conditionalFormatting>
  <conditionalFormatting sqref="D17:D22 D26:D29">
    <cfRule type="colorScale" priority="4">
      <colorScale>
        <cfvo type="min"/>
        <cfvo type="num" val="30"/>
        <cfvo type="max"/>
        <color theme="9" tint="0.39997558519241921"/>
        <color rgb="FFFFEB84"/>
        <color rgb="FFFF0000"/>
      </colorScale>
    </cfRule>
  </conditionalFormatting>
  <pageMargins left="0.78740157480314965" right="0.78740157480314965" top="1.0629921259842521" bottom="1.0629921259842521" header="0.78740157480314965" footer="0.78740157480314965"/>
  <pageSetup paperSize="5" scale="75" orientation="landscape" useFirstPageNumber="1" horizontalDpi="300" verticalDpi="300" r:id="rId1"/>
  <headerFooter>
    <oddHeader>&amp;C&amp;"Times New Roman,Regular"&amp;12&amp;A</oddHeader>
    <oddFooter>&amp;C&amp;"Times New Roman,Regular"&amp;12Page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abfd59-fc36-4ef0-a4bf-21b9054f28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754FC5FFAD3443A10454A17E833963" ma:contentTypeVersion="18" ma:contentTypeDescription="Crear nuevo documento." ma:contentTypeScope="" ma:versionID="bb1e84ee1fa9dfc86f56bc7ba2c64d9d">
  <xsd:schema xmlns:xsd="http://www.w3.org/2001/XMLSchema" xmlns:xs="http://www.w3.org/2001/XMLSchema" xmlns:p="http://schemas.microsoft.com/office/2006/metadata/properties" xmlns:ns3="2cabfd59-fc36-4ef0-a4bf-21b9054f28e5" xmlns:ns4="090b1f48-cb6b-4933-8f37-0fdd774e5b4d" targetNamespace="http://schemas.microsoft.com/office/2006/metadata/properties" ma:root="true" ma:fieldsID="886247a05de94b486507708fed47ac93" ns3:_="" ns4:_="">
    <xsd:import namespace="2cabfd59-fc36-4ef0-a4bf-21b9054f28e5"/>
    <xsd:import namespace="090b1f48-cb6b-4933-8f37-0fdd774e5b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bfd59-fc36-4ef0-a4bf-21b9054f2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b1f48-cb6b-4933-8f37-0fdd774e5b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2E91BA-7DC6-4B19-9331-E59FC817C882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090b1f48-cb6b-4933-8f37-0fdd774e5b4d"/>
    <ds:schemaRef ds:uri="2cabfd59-fc36-4ef0-a4bf-21b9054f28e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59DF3C-89F9-40B4-8A5A-4DC914A98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bfd59-fc36-4ef0-a4bf-21b9054f28e5"/>
    <ds:schemaRef ds:uri="090b1f48-cb6b-4933-8f37-0fdd774e5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F184E2-CFDE-4D99-A3EB-3B6005980F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actos-publicos-contrataciones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Barahona</dc:creator>
  <dc:description/>
  <cp:lastModifiedBy>Leoni Herrera</cp:lastModifiedBy>
  <cp:revision>4</cp:revision>
  <cp:lastPrinted>2024-08-09T15:22:52Z</cp:lastPrinted>
  <dcterms:created xsi:type="dcterms:W3CDTF">2022-04-27T12:05:17Z</dcterms:created>
  <dcterms:modified xsi:type="dcterms:W3CDTF">2026-01-06T15:41:44Z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0x010100C6754FC5FFAD3443A10454A17E833963</vt:lpwstr>
  </property>
</Properties>
</file>