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30A05491-D05B-4BDC-97F8-DFC64E760C3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Bien Cuidados" sheetId="10" r:id="rId1"/>
  </sheets>
  <externalReferences>
    <externalReference r:id="rId2"/>
  </externalReferences>
  <definedNames>
    <definedName name="DATOS">[1]!Tabla1[#Data]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1" i="10" l="1"/>
  <c r="E7" i="10" s="1"/>
  <c r="E8" i="10" l="1"/>
  <c r="E10" i="10"/>
  <c r="E9" i="10"/>
  <c r="E6" i="10"/>
  <c r="E4" i="10"/>
  <c r="E5" i="10"/>
  <c r="E11" i="10" l="1"/>
</calcChain>
</file>

<file path=xl/sharedStrings.xml><?xml version="1.0" encoding="utf-8"?>
<sst xmlns="http://schemas.openxmlformats.org/spreadsheetml/2006/main" count="23" uniqueCount="18">
  <si>
    <t>Corregimiento</t>
  </si>
  <si>
    <t>Mes de Registro</t>
  </si>
  <si>
    <t>Bella Vista</t>
  </si>
  <si>
    <t>San Francisco</t>
  </si>
  <si>
    <t>Porcentaje de casos</t>
  </si>
  <si>
    <t>Santa Ana</t>
  </si>
  <si>
    <t>San Felipe</t>
  </si>
  <si>
    <t>Casos de Bien Cuidados</t>
  </si>
  <si>
    <t>Casos Atendidos</t>
  </si>
  <si>
    <t>Frecuencia de Casos</t>
  </si>
  <si>
    <t xml:space="preserve">Ancón </t>
  </si>
  <si>
    <t>Baja</t>
  </si>
  <si>
    <t xml:space="preserve">Calidonia </t>
  </si>
  <si>
    <t xml:space="preserve">Total </t>
  </si>
  <si>
    <t>-</t>
  </si>
  <si>
    <t>Betania</t>
  </si>
  <si>
    <t>Alta</t>
  </si>
  <si>
    <t>Media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</si>
</sst>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 tint="0.499984740745262"/>
      </bottom>
      <diagonal/>
    </border>
  </borders>
  <cellStyleXfs count="3">
    <xf numFmtId="0" fontId="0" fillId="0" borderId="0"/>
    <xf numFmtId="0" fontId="2" fillId="0" borderId="2" applyNumberFormat="0" applyFill="0" applyAlignment="0" applyProtection="0"/>
    <xf numFmtId="9" fontId="3" fillId="0" borderId="0" applyFont="0" applyFill="0" applyBorder="0" applyAlignment="0" applyProtection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/>
    </xf>
    <xf numFmtId="0" fontId="2" fillId="0" borderId="2" xfId="1"/>
    <xf numFmtId="17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9" fontId="0" fillId="0" borderId="0" xfId="2" applyFont="1" applyAlignment="1">
      <alignment horizontal="center"/>
    </xf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9" fontId="1" fillId="2" borderId="0" xfId="0" applyNumberFormat="1" applyFont="1" applyFill="1" applyAlignment="1">
      <alignment horizontal="center"/>
    </xf>
  </cellXfs>
  <cellStyles count="3">
    <cellStyle name="Normal" xfId="0" builtinId="0"/>
    <cellStyle name="Porcentaje" xfId="2" builtinId="5"/>
    <cellStyle name="Título 2" xfId="1" builtinId="1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quintero/Desktop/confianza/Control%20de%20Oficios%20202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RO "/>
      <sheetName val="BASE DE DATOS "/>
      <sheetName val="POR ENTIDAD"/>
      <sheetName val="GLOBAL DE OFICIOS 2024 "/>
      <sheetName val="GRAFICOS"/>
      <sheetName val="NO BORRAR - LISTAS "/>
      <sheetName val="ENTREGA DE OFICIOS"/>
      <sheetName val="BUSCAR"/>
      <sheetName val="GLOBAL HISTORICO DE OFICIOS "/>
      <sheetName val="ESRI_MAPINFO_SHEET"/>
      <sheetName val="Control de Oficios 202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E43D08-E39A-4AB5-9BC0-6192638E229F}">
  <sheetPr>
    <pageSetUpPr fitToPage="1"/>
  </sheetPr>
  <dimension ref="A2:E11"/>
  <sheetViews>
    <sheetView tabSelected="1" workbookViewId="0">
      <selection activeCell="E27" sqref="E27"/>
    </sheetView>
  </sheetViews>
  <sheetFormatPr baseColWidth="10" defaultColWidth="9.1796875" defaultRowHeight="14.5" x14ac:dyDescent="0.35"/>
  <cols>
    <col min="1" max="1" width="26" customWidth="1"/>
    <col min="2" max="2" width="30.54296875" hidden="1" customWidth="1"/>
    <col min="3" max="3" width="19.7265625" customWidth="1"/>
    <col min="4" max="4" width="25" customWidth="1"/>
    <col min="5" max="5" width="46" customWidth="1"/>
  </cols>
  <sheetData>
    <row r="2" spans="1:5" ht="17.5" thickBot="1" x14ac:dyDescent="0.45">
      <c r="A2" s="2" t="s">
        <v>7</v>
      </c>
    </row>
    <row r="3" spans="1:5" ht="15" thickTop="1" x14ac:dyDescent="0.35">
      <c r="A3" s="1" t="s">
        <v>0</v>
      </c>
      <c r="B3" s="1" t="s">
        <v>1</v>
      </c>
      <c r="C3" s="1" t="s">
        <v>8</v>
      </c>
      <c r="D3" s="1" t="s">
        <v>9</v>
      </c>
      <c r="E3" s="1" t="s">
        <v>4</v>
      </c>
    </row>
    <row r="4" spans="1:5" x14ac:dyDescent="0.35">
      <c r="A4" t="s">
        <v>10</v>
      </c>
      <c r="B4" s="3">
        <v>45809</v>
      </c>
      <c r="C4" s="4">
        <v>15</v>
      </c>
      <c r="D4" s="4" t="s">
        <v>11</v>
      </c>
      <c r="E4" s="5">
        <f>C4/C11</f>
        <v>6.6666666666666666E-2</v>
      </c>
    </row>
    <row r="5" spans="1:5" x14ac:dyDescent="0.35">
      <c r="A5" t="s">
        <v>12</v>
      </c>
      <c r="B5" s="3">
        <v>45809</v>
      </c>
      <c r="C5" s="4">
        <v>73</v>
      </c>
      <c r="D5" s="4" t="s">
        <v>16</v>
      </c>
      <c r="E5" s="5">
        <f>C5/C11</f>
        <v>0.32444444444444442</v>
      </c>
    </row>
    <row r="6" spans="1:5" x14ac:dyDescent="0.35">
      <c r="A6" t="s">
        <v>2</v>
      </c>
      <c r="B6" s="3">
        <v>45809</v>
      </c>
      <c r="C6" s="4">
        <v>58</v>
      </c>
      <c r="D6" s="4" t="s">
        <v>16</v>
      </c>
      <c r="E6" s="5">
        <f>C6/C11</f>
        <v>0.25777777777777777</v>
      </c>
    </row>
    <row r="7" spans="1:5" x14ac:dyDescent="0.35">
      <c r="A7" t="s">
        <v>15</v>
      </c>
      <c r="B7" s="3">
        <v>45809</v>
      </c>
      <c r="C7" s="4">
        <v>8</v>
      </c>
      <c r="D7" s="4" t="s">
        <v>11</v>
      </c>
      <c r="E7" s="5">
        <f>C7/C11</f>
        <v>3.5555555555555556E-2</v>
      </c>
    </row>
    <row r="8" spans="1:5" x14ac:dyDescent="0.35">
      <c r="A8" t="s">
        <v>6</v>
      </c>
      <c r="B8" s="3">
        <v>45809</v>
      </c>
      <c r="C8" s="4">
        <v>3</v>
      </c>
      <c r="D8" s="4" t="s">
        <v>11</v>
      </c>
      <c r="E8" s="5">
        <f>C8/C11</f>
        <v>1.3333333333333334E-2</v>
      </c>
    </row>
    <row r="9" spans="1:5" x14ac:dyDescent="0.35">
      <c r="A9" t="s">
        <v>5</v>
      </c>
      <c r="B9" s="3">
        <v>45809</v>
      </c>
      <c r="C9" s="4">
        <v>59</v>
      </c>
      <c r="D9" s="4" t="s">
        <v>17</v>
      </c>
      <c r="E9" s="5">
        <f>C9/C11</f>
        <v>0.26222222222222225</v>
      </c>
    </row>
    <row r="10" spans="1:5" x14ac:dyDescent="0.35">
      <c r="A10" t="s">
        <v>3</v>
      </c>
      <c r="B10" s="3">
        <v>45809</v>
      </c>
      <c r="C10" s="4">
        <v>9</v>
      </c>
      <c r="D10" s="4" t="s">
        <v>11</v>
      </c>
      <c r="E10" s="5">
        <f>C10/C11</f>
        <v>0.04</v>
      </c>
    </row>
    <row r="11" spans="1:5" x14ac:dyDescent="0.35">
      <c r="A11" s="6" t="s">
        <v>13</v>
      </c>
      <c r="B11" s="6" t="s">
        <v>14</v>
      </c>
      <c r="C11" s="7">
        <f>SUM(C4:C10)</f>
        <v>225</v>
      </c>
      <c r="D11" s="6" t="s">
        <v>14</v>
      </c>
      <c r="E11" s="8">
        <f>SUM(E4:E10)</f>
        <v>1</v>
      </c>
    </row>
  </sheetData>
  <pageMargins left="0.7" right="0.7" top="0.75" bottom="0.75" header="0.3" footer="0.3"/>
  <pageSetup scale="8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Bien Cuidados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Jomel Archibold</dc:creator>
  <cp:lastModifiedBy>Jaime Perez</cp:lastModifiedBy>
  <cp:lastPrinted>2024-11-27T20:51:30Z</cp:lastPrinted>
  <dcterms:created xsi:type="dcterms:W3CDTF">2024-11-08T16:21:55Z</dcterms:created>
  <dcterms:modified xsi:type="dcterms:W3CDTF">2025-10-02T15:13:34Z</dcterms:modified>
</cp:coreProperties>
</file>